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535" activeTab="0"/>
  </bookViews>
  <sheets>
    <sheet name="Blad1" sheetId="1" r:id="rId1"/>
    <sheet name="Blad2" sheetId="2" r:id="rId2"/>
    <sheet name="Blad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<sst xmlns="http://schemas.openxmlformats.org/spreadsheetml/2006/main" count="289" uniqueCount="51">
  <si>
    <t>totaal</t>
  </si>
  <si>
    <t>voor/tegen</t>
  </si>
  <si>
    <t>punten</t>
  </si>
  <si>
    <t>-</t>
  </si>
  <si>
    <t>Poule A</t>
  </si>
  <si>
    <t>Poule B</t>
  </si>
  <si>
    <t>Poule C</t>
  </si>
  <si>
    <t>Poule D</t>
  </si>
  <si>
    <t>Poule E</t>
  </si>
  <si>
    <t>Poule F</t>
  </si>
  <si>
    <t>Albert/Bernd</t>
  </si>
  <si>
    <t>Mark/Sandra</t>
  </si>
  <si>
    <t>Gerard/Johnnie</t>
  </si>
  <si>
    <t>Jan/Johan</t>
  </si>
  <si>
    <t>Frank/Jacco</t>
  </si>
  <si>
    <t>Eli/Bart</t>
  </si>
  <si>
    <t>Patrick/Kay</t>
  </si>
  <si>
    <t>Jan/Jasper</t>
  </si>
  <si>
    <t>Henk/Morris</t>
  </si>
  <si>
    <t>Luc/Jarno</t>
  </si>
  <si>
    <t>Rob/Lex</t>
  </si>
  <si>
    <t>Thijs/Robin</t>
  </si>
  <si>
    <t>Bjorn/Ingmar</t>
  </si>
  <si>
    <t>Rudi/Eb</t>
  </si>
  <si>
    <t>Bart/Arthur</t>
  </si>
  <si>
    <t>Dinant/Erwin</t>
  </si>
  <si>
    <t>Stefan/Luc</t>
  </si>
  <si>
    <t>Jasper/Wouter</t>
  </si>
  <si>
    <t>Tom/Chiel</t>
  </si>
  <si>
    <t>Erik/Henk</t>
  </si>
  <si>
    <t>E</t>
  </si>
  <si>
    <t>F</t>
  </si>
  <si>
    <t>G</t>
  </si>
  <si>
    <t>H</t>
  </si>
  <si>
    <t>E-F</t>
  </si>
  <si>
    <t>G-H</t>
  </si>
  <si>
    <t>Winnaar E-F-Winnaar G-H</t>
  </si>
  <si>
    <t>Peter/Remco</t>
  </si>
  <si>
    <t>Guus/Owen</t>
  </si>
  <si>
    <t>Patrick/Kay -Jan/Johan</t>
  </si>
  <si>
    <t>Thijs/Robin- Mark/Sandra</t>
  </si>
  <si>
    <t>Gerard/Johnnie-Jan/Jasper</t>
  </si>
  <si>
    <t>Albert/Bernd-Frank/Jacco</t>
  </si>
  <si>
    <t>3-0</t>
  </si>
  <si>
    <t>Albert/Bernd-Gerard/Johnnie</t>
  </si>
  <si>
    <t>3-1</t>
  </si>
  <si>
    <t>3-2</t>
  </si>
  <si>
    <t>Patrick/Kay-Thijs/Robin</t>
  </si>
  <si>
    <t>0-3</t>
  </si>
  <si>
    <t>Albert/Bernd-Thijs/Robin</t>
  </si>
  <si>
    <t>3-4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</si>
</sst>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7" applyNumberFormat="0" applyFont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2" borderId="11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3" borderId="12" xfId="0" applyNumberFormat="1" applyFont="1" applyFill="1" applyBorder="1" applyAlignment="1">
      <alignment/>
    </xf>
    <xf numFmtId="0" fontId="1" fillId="32" borderId="13" xfId="0" applyNumberFormat="1" applyFont="1" applyFill="1" applyBorder="1" applyAlignment="1">
      <alignment horizontal="center"/>
    </xf>
    <xf numFmtId="0" fontId="1" fillId="32" borderId="14" xfId="0" applyNumberFormat="1" applyFont="1" applyFill="1" applyBorder="1" applyAlignment="1">
      <alignment horizontal="center"/>
    </xf>
    <xf numFmtId="0" fontId="1" fillId="32" borderId="15" xfId="0" applyNumberFormat="1" applyFont="1" applyFill="1" applyBorder="1" applyAlignment="1">
      <alignment horizontal="left"/>
    </xf>
    <xf numFmtId="0" fontId="1" fillId="32" borderId="11" xfId="0" applyNumberFormat="1" applyFont="1" applyFill="1" applyBorder="1" applyAlignment="1">
      <alignment horizontal="left"/>
    </xf>
    <xf numFmtId="0" fontId="1" fillId="32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3" borderId="12" xfId="0" applyNumberFormat="1" applyFont="1" applyFill="1" applyBorder="1" applyAlignment="1">
      <alignment/>
    </xf>
    <xf numFmtId="0" fontId="1" fillId="32" borderId="16" xfId="0" applyNumberFormat="1" applyFont="1" applyFill="1" applyBorder="1" applyAlignment="1">
      <alignment/>
    </xf>
    <xf numFmtId="0" fontId="1" fillId="32" borderId="16" xfId="0" applyNumberFormat="1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32" borderId="16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1" fillId="32" borderId="14" xfId="0" applyNumberFormat="1" applyFont="1" applyFill="1" applyBorder="1" applyAlignment="1">
      <alignment horizontal="left"/>
    </xf>
    <xf numFmtId="0" fontId="1" fillId="32" borderId="13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13" xfId="0" applyFont="1" applyFill="1" applyBorder="1" applyAlignment="1">
      <alignment/>
    </xf>
    <xf numFmtId="0" fontId="1" fillId="33" borderId="12" xfId="0" applyNumberFormat="1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1" fillId="32" borderId="16" xfId="0" applyNumberFormat="1" applyFont="1" applyFill="1" applyBorder="1" applyAlignment="1">
      <alignment horizontal="right"/>
    </xf>
    <xf numFmtId="0" fontId="1" fillId="32" borderId="10" xfId="0" applyNumberFormat="1" applyFont="1" applyFill="1" applyBorder="1" applyAlignment="1">
      <alignment horizontal="right"/>
    </xf>
    <xf numFmtId="0" fontId="1" fillId="32" borderId="14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3" borderId="18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32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1" fillId="32" borderId="16" xfId="0" applyNumberFormat="1" applyFont="1" applyFill="1" applyBorder="1" applyAlignment="1">
      <alignment horizontal="right"/>
    </xf>
    <xf numFmtId="0" fontId="1" fillId="32" borderId="0" xfId="0" applyNumberFormat="1" applyFont="1" applyFill="1" applyAlignment="1">
      <alignment horizontal="right"/>
    </xf>
    <xf numFmtId="0" fontId="1" fillId="32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" fontId="1" fillId="32" borderId="1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J4">
      <selection activeCell="AR19" sqref="AR19"/>
    </sheetView>
  </sheetViews>
  <sheetFormatPr defaultColWidth="9.140625" defaultRowHeight="12.75"/>
  <cols>
    <col min="1" max="1" width="27.421875" style="1" customWidth="1"/>
    <col min="2" max="2" width="2.8515625" style="17" customWidth="1"/>
    <col min="3" max="3" width="1.7109375" style="1" customWidth="1"/>
    <col min="4" max="4" width="3.00390625" style="1" bestFit="1" customWidth="1"/>
    <col min="5" max="5" width="2.8515625" style="9" customWidth="1"/>
    <col min="6" max="6" width="1.7109375" style="1" customWidth="1"/>
    <col min="7" max="7" width="2.8515625" style="6" bestFit="1" customWidth="1"/>
    <col min="8" max="8" width="2.8515625" style="17" customWidth="1"/>
    <col min="9" max="9" width="1.7109375" style="1" customWidth="1"/>
    <col min="10" max="10" width="2.8515625" style="6" bestFit="1" customWidth="1"/>
    <col min="11" max="11" width="2.8515625" style="17" customWidth="1"/>
    <col min="12" max="12" width="1.7109375" style="1" customWidth="1"/>
    <col min="13" max="13" width="2.8515625" style="1" bestFit="1" customWidth="1"/>
    <col min="14" max="14" width="2.8515625" style="17" customWidth="1"/>
    <col min="15" max="15" width="1.7109375" style="1" customWidth="1"/>
    <col min="16" max="16" width="2.8515625" style="1" bestFit="1" customWidth="1"/>
    <col min="17" max="17" width="2.8515625" style="17" customWidth="1"/>
    <col min="18" max="18" width="1.7109375" style="1" customWidth="1"/>
    <col min="19" max="19" width="2.8515625" style="6" bestFit="1" customWidth="1"/>
    <col min="20" max="20" width="4.28125" style="9" customWidth="1"/>
    <col min="21" max="21" width="2.140625" style="1" bestFit="1" customWidth="1"/>
    <col min="22" max="22" width="4.28125" style="6" customWidth="1"/>
    <col min="23" max="23" width="12.140625" style="1" bestFit="1" customWidth="1"/>
    <col min="24" max="25" width="3.00390625" style="1" hidden="1" customWidth="1"/>
    <col min="26" max="26" width="6.00390625" style="1" hidden="1" customWidth="1"/>
    <col min="27" max="35" width="3.00390625" style="1" hidden="1" customWidth="1"/>
    <col min="36" max="36" width="16.140625" style="1" bestFit="1" customWidth="1"/>
    <col min="37" max="37" width="9.140625" style="1" customWidth="1"/>
    <col min="38" max="38" width="30.8515625" style="1" customWidth="1"/>
    <col min="39" max="16384" width="9.140625" style="1" customWidth="1"/>
  </cols>
  <sheetData>
    <row r="1" spans="38:46" ht="18">
      <c r="AL1" s="81"/>
      <c r="AM1" s="81"/>
      <c r="AN1" s="81"/>
      <c r="AO1" s="81"/>
      <c r="AP1" s="81"/>
      <c r="AQ1" s="81"/>
      <c r="AR1" s="81"/>
      <c r="AS1" s="81"/>
      <c r="AT1" s="81"/>
    </row>
    <row r="2" spans="38:47" ht="18.75" thickBot="1">
      <c r="AL2" s="82"/>
      <c r="AM2" s="82"/>
      <c r="AN2" s="82"/>
      <c r="AO2" s="82"/>
      <c r="AP2" s="82"/>
      <c r="AQ2" s="82"/>
      <c r="AR2" s="82"/>
      <c r="AS2" s="82"/>
      <c r="AT2" s="82"/>
      <c r="AU2" s="82"/>
    </row>
    <row r="3" spans="1:60" ht="18.75" thickBot="1">
      <c r="A3" s="40" t="s">
        <v>4</v>
      </c>
      <c r="T3" s="77" t="s">
        <v>0</v>
      </c>
      <c r="U3" s="78"/>
      <c r="V3" s="79"/>
      <c r="W3" s="37" t="s">
        <v>0</v>
      </c>
      <c r="X3" s="43"/>
      <c r="Y3" s="43"/>
      <c r="AK3" s="62"/>
      <c r="AL3" s="84"/>
      <c r="AM3" s="84"/>
      <c r="AN3" s="84"/>
      <c r="AO3" s="84"/>
      <c r="AP3" s="84"/>
      <c r="AQ3" s="84"/>
      <c r="AR3" s="84"/>
      <c r="AS3" s="84"/>
      <c r="AT3" s="84"/>
      <c r="AU3" s="83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</row>
    <row r="4" spans="2:60" ht="18.75" thickBot="1">
      <c r="B4" s="71">
        <v>1</v>
      </c>
      <c r="C4" s="72"/>
      <c r="D4" s="73"/>
      <c r="E4" s="71">
        <v>2</v>
      </c>
      <c r="F4" s="72"/>
      <c r="G4" s="73"/>
      <c r="H4" s="71">
        <v>3</v>
      </c>
      <c r="I4" s="72"/>
      <c r="J4" s="73"/>
      <c r="K4" s="71">
        <v>4</v>
      </c>
      <c r="L4" s="72"/>
      <c r="M4" s="73"/>
      <c r="N4" s="71">
        <v>5</v>
      </c>
      <c r="O4" s="72"/>
      <c r="P4" s="73"/>
      <c r="Q4" s="71">
        <v>6</v>
      </c>
      <c r="R4" s="72"/>
      <c r="S4" s="73"/>
      <c r="T4" s="74" t="s">
        <v>1</v>
      </c>
      <c r="U4" s="75"/>
      <c r="V4" s="76"/>
      <c r="W4" s="39" t="s">
        <v>2</v>
      </c>
      <c r="X4" s="44"/>
      <c r="Y4" s="44"/>
      <c r="AK4" s="62" t="s">
        <v>30</v>
      </c>
      <c r="AL4" s="84" t="s">
        <v>42</v>
      </c>
      <c r="AM4" s="84"/>
      <c r="AN4" s="84"/>
      <c r="AO4" s="84"/>
      <c r="AP4" s="84"/>
      <c r="AQ4" s="84"/>
      <c r="AR4" s="84"/>
      <c r="AS4" s="84"/>
      <c r="AT4" s="84"/>
      <c r="AU4" s="83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</row>
    <row r="5" spans="1:60" ht="18">
      <c r="A5" s="63" t="s">
        <v>10</v>
      </c>
      <c r="B5" s="65"/>
      <c r="C5" s="66"/>
      <c r="D5" s="67"/>
      <c r="E5" s="60">
        <v>3</v>
      </c>
      <c r="F5" s="29" t="s">
        <v>3</v>
      </c>
      <c r="G5" s="61">
        <v>0</v>
      </c>
      <c r="H5" s="24">
        <v>3</v>
      </c>
      <c r="I5" s="30" t="s">
        <v>3</v>
      </c>
      <c r="J5" s="7">
        <v>0</v>
      </c>
      <c r="K5" s="27">
        <v>3</v>
      </c>
      <c r="L5" s="29" t="s">
        <v>3</v>
      </c>
      <c r="M5" s="28">
        <v>1</v>
      </c>
      <c r="N5" s="24">
        <v>3</v>
      </c>
      <c r="O5" s="30" t="s">
        <v>3</v>
      </c>
      <c r="P5" s="5">
        <v>0</v>
      </c>
      <c r="Q5" s="27">
        <v>3</v>
      </c>
      <c r="R5" s="29" t="s">
        <v>3</v>
      </c>
      <c r="S5" s="32">
        <v>0</v>
      </c>
      <c r="T5" s="34">
        <f aca="true" t="shared" si="0" ref="T5:T10">(B5+E5+H5+K5+N5+Q5)</f>
        <v>15</v>
      </c>
      <c r="U5" s="12" t="s">
        <v>3</v>
      </c>
      <c r="V5" s="15">
        <f aca="true" t="shared" si="1" ref="V5:V10">(D5+G5+J5+M5+P5+S5)</f>
        <v>1</v>
      </c>
      <c r="W5" s="46">
        <f aca="true" t="shared" si="2" ref="W5:W10">SUM(X5:AI5)</f>
        <v>10</v>
      </c>
      <c r="X5" s="45"/>
      <c r="Y5" s="45"/>
      <c r="Z5" s="41">
        <f>IF(E5&gt;G5,2,0)</f>
        <v>2</v>
      </c>
      <c r="AA5" s="42">
        <f>IF(AND(E5="",G5=""),0,IF(E5=G5,1,0))</f>
        <v>0</v>
      </c>
      <c r="AB5" s="41">
        <f>IF(H5&gt;J5,2,0)</f>
        <v>2</v>
      </c>
      <c r="AC5" s="42">
        <f>IF(AND(H5="",J5=""),0,IF(H5=J5,1,0))</f>
        <v>0</v>
      </c>
      <c r="AD5" s="42">
        <f>IF(K5&gt;M5,2,0)</f>
        <v>2</v>
      </c>
      <c r="AE5" s="42">
        <f>IF(AND(K5="",M5=""),0,IF(K5=M5,1,0))</f>
        <v>0</v>
      </c>
      <c r="AF5" s="1">
        <f>IF(N5&gt;P5,2,0)</f>
        <v>2</v>
      </c>
      <c r="AG5" s="1">
        <f>IF(AND(N5="",P5=""),0,IF(N5=P5,1,0))</f>
        <v>0</v>
      </c>
      <c r="AH5" s="1">
        <f>IF(Q5&gt;S5,2,0)</f>
        <v>2</v>
      </c>
      <c r="AI5" s="1">
        <f>IF(AND(Q5="",S5=""),0,IF(Q5=S5,1,0))</f>
        <v>0</v>
      </c>
      <c r="AK5" s="62"/>
      <c r="AL5" s="84" t="s">
        <v>43</v>
      </c>
      <c r="AM5" s="84"/>
      <c r="AN5" s="84"/>
      <c r="AO5" s="84"/>
      <c r="AP5" s="84"/>
      <c r="AQ5" s="84"/>
      <c r="AR5" s="84"/>
      <c r="AS5" s="84"/>
      <c r="AT5" s="84"/>
      <c r="AU5" s="83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</row>
    <row r="6" spans="1:60" ht="18">
      <c r="A6" s="64" t="s">
        <v>18</v>
      </c>
      <c r="B6" s="59">
        <v>0</v>
      </c>
      <c r="C6" s="13" t="s">
        <v>3</v>
      </c>
      <c r="D6" s="14">
        <v>3</v>
      </c>
      <c r="E6" s="68"/>
      <c r="F6" s="69"/>
      <c r="G6" s="70"/>
      <c r="H6" s="23">
        <v>0</v>
      </c>
      <c r="I6" s="13" t="s">
        <v>3</v>
      </c>
      <c r="J6" s="14">
        <v>3</v>
      </c>
      <c r="K6" s="23">
        <v>2</v>
      </c>
      <c r="L6" s="13" t="s">
        <v>3</v>
      </c>
      <c r="M6" s="14">
        <v>1</v>
      </c>
      <c r="N6" s="23">
        <v>1</v>
      </c>
      <c r="O6" s="13" t="s">
        <v>3</v>
      </c>
      <c r="P6" s="14">
        <v>3</v>
      </c>
      <c r="Q6" s="23">
        <v>0</v>
      </c>
      <c r="R6" s="13" t="s">
        <v>3</v>
      </c>
      <c r="S6" s="35">
        <v>1</v>
      </c>
      <c r="T6" s="34">
        <f t="shared" si="0"/>
        <v>3</v>
      </c>
      <c r="U6" s="12" t="s">
        <v>3</v>
      </c>
      <c r="V6" s="15">
        <f t="shared" si="1"/>
        <v>11</v>
      </c>
      <c r="W6" s="46">
        <f t="shared" si="2"/>
        <v>2</v>
      </c>
      <c r="X6" s="45">
        <f>IF(B6&gt;D6,2,0)</f>
        <v>0</v>
      </c>
      <c r="Y6" s="45">
        <f>IF(AND(B6="",D6=""),0,IF(B6=D6,1,0))</f>
        <v>0</v>
      </c>
      <c r="Z6" s="41"/>
      <c r="AA6" s="42"/>
      <c r="AB6" s="41">
        <f>IF(H6&gt;J6,2,0)</f>
        <v>0</v>
      </c>
      <c r="AC6" s="42">
        <f>IF(AND(H6="",J6=""),0,IF(H6=J6,1,0))</f>
        <v>0</v>
      </c>
      <c r="AD6" s="42">
        <f>IF(K6&gt;M6,2,0)</f>
        <v>2</v>
      </c>
      <c r="AE6" s="42">
        <f>IF(AND(K6="",M6=""),0,IF(K6=M6,1,0))</f>
        <v>0</v>
      </c>
      <c r="AF6" s="1">
        <f>IF(N6&gt;P6,2,0)</f>
        <v>0</v>
      </c>
      <c r="AG6" s="1">
        <f>IF(AND(N6="",P6=""),0,IF(N6=P6,1,0))</f>
        <v>0</v>
      </c>
      <c r="AH6" s="1">
        <f>IF(Q6&gt;S6,2,0)</f>
        <v>0</v>
      </c>
      <c r="AI6" s="1">
        <f>IF(AND(Q6="",S6=""),0,IF(Q6=S6,1,0))</f>
        <v>0</v>
      </c>
      <c r="AK6" s="62"/>
      <c r="AL6" s="84"/>
      <c r="AM6" s="84"/>
      <c r="AN6" s="84"/>
      <c r="AO6" s="84"/>
      <c r="AP6" s="84"/>
      <c r="AQ6" s="84"/>
      <c r="AR6" s="84"/>
      <c r="AS6" s="84"/>
      <c r="AT6" s="84"/>
      <c r="AU6" s="83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</row>
    <row r="7" spans="1:60" ht="18">
      <c r="A7" s="2" t="s">
        <v>17</v>
      </c>
      <c r="B7" s="19">
        <v>0</v>
      </c>
      <c r="C7" s="13" t="s">
        <v>3</v>
      </c>
      <c r="D7" s="16">
        <v>3</v>
      </c>
      <c r="E7" s="33">
        <v>3</v>
      </c>
      <c r="F7" s="13" t="s">
        <v>3</v>
      </c>
      <c r="G7" s="16">
        <v>0</v>
      </c>
      <c r="H7" s="18"/>
      <c r="I7" s="11"/>
      <c r="J7" s="31"/>
      <c r="K7" s="20">
        <v>2</v>
      </c>
      <c r="L7" s="13" t="s">
        <v>3</v>
      </c>
      <c r="M7" s="16">
        <v>2</v>
      </c>
      <c r="N7" s="20">
        <v>2</v>
      </c>
      <c r="O7" s="13" t="s">
        <v>3</v>
      </c>
      <c r="P7" s="16">
        <v>1</v>
      </c>
      <c r="Q7" s="20">
        <v>1</v>
      </c>
      <c r="R7" s="13" t="s">
        <v>3</v>
      </c>
      <c r="S7" s="25">
        <v>0</v>
      </c>
      <c r="T7" s="34">
        <f t="shared" si="0"/>
        <v>8</v>
      </c>
      <c r="U7" s="12" t="s">
        <v>3</v>
      </c>
      <c r="V7" s="15">
        <f t="shared" si="1"/>
        <v>6</v>
      </c>
      <c r="W7" s="46">
        <f t="shared" si="2"/>
        <v>7</v>
      </c>
      <c r="X7" s="45">
        <f>IF(B7&gt;D7,2,0)</f>
        <v>0</v>
      </c>
      <c r="Y7" s="45">
        <f>IF(AND(B7="",D7=""),0,IF(B7=D7,1,0))</f>
        <v>0</v>
      </c>
      <c r="Z7" s="41">
        <f>IF(E7&gt;G7,2,0)</f>
        <v>2</v>
      </c>
      <c r="AA7" s="42">
        <f>IF(AND(E7="",G7=""),0,IF(E7=G7,1,0))</f>
        <v>0</v>
      </c>
      <c r="AB7" s="41"/>
      <c r="AC7" s="42"/>
      <c r="AD7" s="42">
        <f>IF(K7&gt;M7,2,0)</f>
        <v>0</v>
      </c>
      <c r="AE7" s="42">
        <f>IF(AND(K7="",M7=""),0,IF(K7=M7,1,0))</f>
        <v>1</v>
      </c>
      <c r="AF7" s="1">
        <f>IF(N7&gt;P7,2,0)</f>
        <v>2</v>
      </c>
      <c r="AG7" s="1">
        <f>IF(AND(N7="",P7=""),0,IF(N7=P7,1,0))</f>
        <v>0</v>
      </c>
      <c r="AH7" s="1">
        <f>IF(Q7&gt;S7,2,0)</f>
        <v>2</v>
      </c>
      <c r="AI7" s="1">
        <f>IF(AND(Q7="",S7=""),0,IF(Q7=S7,1,0))</f>
        <v>0</v>
      </c>
      <c r="AK7" s="62"/>
      <c r="AL7" s="84"/>
      <c r="AM7" s="84"/>
      <c r="AN7" s="84"/>
      <c r="AO7" s="84"/>
      <c r="AP7" s="84" t="s">
        <v>34</v>
      </c>
      <c r="AQ7" s="84"/>
      <c r="AR7" s="84"/>
      <c r="AS7" s="84"/>
      <c r="AT7" s="84"/>
      <c r="AU7" s="83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</row>
    <row r="8" spans="1:60" ht="18">
      <c r="A8" s="4" t="s">
        <v>19</v>
      </c>
      <c r="B8" s="20">
        <v>1</v>
      </c>
      <c r="C8" s="13" t="s">
        <v>3</v>
      </c>
      <c r="D8" s="16">
        <v>3</v>
      </c>
      <c r="E8" s="33">
        <v>1</v>
      </c>
      <c r="F8" s="13" t="s">
        <v>3</v>
      </c>
      <c r="G8" s="16">
        <v>2</v>
      </c>
      <c r="H8" s="20">
        <v>2</v>
      </c>
      <c r="I8" s="13" t="s">
        <v>3</v>
      </c>
      <c r="J8" s="16">
        <v>2</v>
      </c>
      <c r="K8" s="18"/>
      <c r="L8" s="11"/>
      <c r="M8" s="11"/>
      <c r="N8" s="20">
        <v>0</v>
      </c>
      <c r="O8" s="13" t="s">
        <v>3</v>
      </c>
      <c r="P8" s="16">
        <v>2</v>
      </c>
      <c r="Q8" s="20">
        <v>1</v>
      </c>
      <c r="R8" s="13" t="s">
        <v>3</v>
      </c>
      <c r="S8" s="25">
        <v>0</v>
      </c>
      <c r="T8" s="34">
        <f t="shared" si="0"/>
        <v>5</v>
      </c>
      <c r="U8" s="12" t="s">
        <v>3</v>
      </c>
      <c r="V8" s="15">
        <f t="shared" si="1"/>
        <v>9</v>
      </c>
      <c r="W8" s="46">
        <f t="shared" si="2"/>
        <v>3</v>
      </c>
      <c r="X8" s="45">
        <f>IF(B8&gt;D8,2,0)</f>
        <v>0</v>
      </c>
      <c r="Y8" s="45">
        <f>IF(AND(B8="",D8=""),0,IF(B8=D8,1,0))</f>
        <v>0</v>
      </c>
      <c r="Z8" s="41">
        <f>IF(E8&gt;G8,2,0)</f>
        <v>0</v>
      </c>
      <c r="AA8" s="42">
        <f>IF(AND(E8="",G8=""),0,IF(E8=G8,1,0))</f>
        <v>0</v>
      </c>
      <c r="AB8" s="41">
        <f>IF(H8&gt;J8,2,0)</f>
        <v>0</v>
      </c>
      <c r="AC8" s="42">
        <f>IF(AND(H8="",J8=""),0,IF(H8=J8,1,0))</f>
        <v>1</v>
      </c>
      <c r="AD8" s="42"/>
      <c r="AE8" s="42"/>
      <c r="AF8" s="1">
        <f>IF(N8&gt;P8,2,0)</f>
        <v>0</v>
      </c>
      <c r="AG8" s="1">
        <f>IF(AND(N8="",P8=""),0,IF(N8=P8,1,0))</f>
        <v>0</v>
      </c>
      <c r="AH8" s="1">
        <f>IF(Q8&gt;S8,2,0)</f>
        <v>2</v>
      </c>
      <c r="AI8" s="1">
        <f>IF(AND(Q8="",S8=""),0,IF(Q8=S8,1,0))</f>
        <v>0</v>
      </c>
      <c r="AK8" s="62"/>
      <c r="AL8" s="84"/>
      <c r="AM8" s="84"/>
      <c r="AN8" s="84"/>
      <c r="AO8" s="84"/>
      <c r="AP8" s="84" t="s">
        <v>44</v>
      </c>
      <c r="AQ8" s="84"/>
      <c r="AR8" s="84"/>
      <c r="AS8" s="84"/>
      <c r="AT8" s="84"/>
      <c r="AU8" s="83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</row>
    <row r="9" spans="1:60" ht="18">
      <c r="A9" s="2" t="s">
        <v>15</v>
      </c>
      <c r="B9" s="21">
        <v>0</v>
      </c>
      <c r="C9" s="12" t="s">
        <v>3</v>
      </c>
      <c r="D9" s="15">
        <v>3</v>
      </c>
      <c r="E9" s="34">
        <v>3</v>
      </c>
      <c r="F9" s="12" t="s">
        <v>3</v>
      </c>
      <c r="G9" s="15">
        <v>1</v>
      </c>
      <c r="H9" s="21">
        <v>1</v>
      </c>
      <c r="I9" s="12" t="s">
        <v>3</v>
      </c>
      <c r="J9" s="15">
        <v>2</v>
      </c>
      <c r="K9" s="21">
        <v>2</v>
      </c>
      <c r="L9" s="12" t="s">
        <v>3</v>
      </c>
      <c r="M9" s="15">
        <v>0</v>
      </c>
      <c r="N9" s="18"/>
      <c r="O9" s="11"/>
      <c r="P9" s="11"/>
      <c r="Q9" s="21">
        <v>3</v>
      </c>
      <c r="R9" s="12" t="s">
        <v>3</v>
      </c>
      <c r="S9" s="26">
        <v>0</v>
      </c>
      <c r="T9" s="34">
        <f t="shared" si="0"/>
        <v>9</v>
      </c>
      <c r="U9" s="12" t="s">
        <v>3</v>
      </c>
      <c r="V9" s="15">
        <f t="shared" si="1"/>
        <v>6</v>
      </c>
      <c r="W9" s="46">
        <f t="shared" si="2"/>
        <v>6</v>
      </c>
      <c r="X9" s="45">
        <f>IF(B9&gt;D9,2,0)</f>
        <v>0</v>
      </c>
      <c r="Y9" s="45">
        <f>IF(AND(B9="",D9=""),0,IF(B9=D9,1,0))</f>
        <v>0</v>
      </c>
      <c r="Z9" s="41">
        <f>IF(E9&gt;G9,2,0)</f>
        <v>2</v>
      </c>
      <c r="AA9" s="42">
        <f>IF(AND(E9="",G9=""),0,IF(E9=G9,1,0))</f>
        <v>0</v>
      </c>
      <c r="AB9" s="41">
        <f>IF(H9&gt;J9,2,0)</f>
        <v>0</v>
      </c>
      <c r="AC9" s="42">
        <f>IF(AND(H9="",J9=""),0,IF(H9=J9,1,0))</f>
        <v>0</v>
      </c>
      <c r="AD9" s="42">
        <f>IF(K9&gt;M9,2,0)</f>
        <v>2</v>
      </c>
      <c r="AE9" s="42">
        <f>IF(AND(K9="",M9=""),0,IF(K9=M9,1,0))</f>
        <v>0</v>
      </c>
      <c r="AH9" s="1">
        <f>IF(Q9&gt;S9,2,0)</f>
        <v>2</v>
      </c>
      <c r="AI9" s="1">
        <f>IF(AND(Q9="",S9=""),0,IF(Q9=S9,1,0))</f>
        <v>0</v>
      </c>
      <c r="AK9" s="62"/>
      <c r="AL9" s="84"/>
      <c r="AM9" s="84"/>
      <c r="AN9" s="84"/>
      <c r="AO9" s="84"/>
      <c r="AP9" s="85" t="s">
        <v>46</v>
      </c>
      <c r="AQ9" s="84"/>
      <c r="AR9" s="84"/>
      <c r="AS9" s="84"/>
      <c r="AT9" s="84"/>
      <c r="AU9" s="83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</row>
    <row r="10" spans="1:60" ht="18">
      <c r="A10" s="2" t="s">
        <v>37</v>
      </c>
      <c r="B10" s="21">
        <v>0</v>
      </c>
      <c r="C10" s="12" t="s">
        <v>3</v>
      </c>
      <c r="D10" s="15">
        <v>3</v>
      </c>
      <c r="E10" s="34">
        <v>1</v>
      </c>
      <c r="F10" s="12" t="s">
        <v>3</v>
      </c>
      <c r="G10" s="15">
        <v>0</v>
      </c>
      <c r="H10" s="21">
        <v>0</v>
      </c>
      <c r="I10" s="12" t="s">
        <v>3</v>
      </c>
      <c r="J10" s="15">
        <v>1</v>
      </c>
      <c r="K10" s="21">
        <v>0</v>
      </c>
      <c r="L10" s="12" t="s">
        <v>3</v>
      </c>
      <c r="M10" s="15">
        <v>1</v>
      </c>
      <c r="N10" s="21">
        <v>0</v>
      </c>
      <c r="O10" s="12" t="s">
        <v>3</v>
      </c>
      <c r="P10" s="15">
        <v>3</v>
      </c>
      <c r="Q10" s="18"/>
      <c r="R10" s="11"/>
      <c r="S10" s="38"/>
      <c r="T10" s="34">
        <f t="shared" si="0"/>
        <v>1</v>
      </c>
      <c r="U10" s="12" t="s">
        <v>3</v>
      </c>
      <c r="V10" s="15">
        <f t="shared" si="1"/>
        <v>8</v>
      </c>
      <c r="W10" s="46">
        <f t="shared" si="2"/>
        <v>2</v>
      </c>
      <c r="X10" s="45">
        <f>IF(B10&gt;D10,2,0)</f>
        <v>0</v>
      </c>
      <c r="Y10" s="45">
        <f>IF(AND(B10="",D10=""),0,IF(B10=D10,1,0))</f>
        <v>0</v>
      </c>
      <c r="Z10" s="41">
        <f>IF(E10&gt;G10,2,0)</f>
        <v>2</v>
      </c>
      <c r="AA10" s="42">
        <f>IF(AND(E10="",G10=""),0,IF(E10=G10,1,0))</f>
        <v>0</v>
      </c>
      <c r="AB10" s="41">
        <f>IF(H10&gt;J10,2,0)</f>
        <v>0</v>
      </c>
      <c r="AC10" s="42">
        <f>IF(AND(H10="",J10=""),0,IF(H10=J10,1,0))</f>
        <v>0</v>
      </c>
      <c r="AD10" s="42">
        <f>IF(K10&gt;M10,2,0)</f>
        <v>0</v>
      </c>
      <c r="AE10" s="42">
        <f>IF(AND(K10="",M10=""),0,IF(K10=M10,1,0))</f>
        <v>0</v>
      </c>
      <c r="AF10" s="1">
        <f>IF(N10&gt;P10,2,0)</f>
        <v>0</v>
      </c>
      <c r="AG10" s="1">
        <f>IF(AND(N10="",P10=""),0,IF(N10=P10,1,0))</f>
        <v>0</v>
      </c>
      <c r="AK10" s="62"/>
      <c r="AL10" s="84"/>
      <c r="AM10" s="84"/>
      <c r="AN10" s="84"/>
      <c r="AO10" s="84"/>
      <c r="AP10" s="84"/>
      <c r="AQ10" s="84"/>
      <c r="AR10" s="84"/>
      <c r="AS10" s="84"/>
      <c r="AT10" s="84"/>
      <c r="AU10" s="83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2:60" ht="18">
      <c r="B11" s="22"/>
      <c r="C11" s="3"/>
      <c r="D11" s="3"/>
      <c r="E11" s="10"/>
      <c r="F11" s="3"/>
      <c r="G11" s="8"/>
      <c r="H11" s="22"/>
      <c r="I11" s="3"/>
      <c r="J11" s="8"/>
      <c r="K11" s="22"/>
      <c r="L11" s="3"/>
      <c r="M11" s="3"/>
      <c r="N11" s="22"/>
      <c r="O11" s="3"/>
      <c r="P11" s="3"/>
      <c r="Q11" s="22"/>
      <c r="R11" s="3"/>
      <c r="S11" s="8"/>
      <c r="T11" s="10"/>
      <c r="U11" s="3"/>
      <c r="V11" s="8"/>
      <c r="W11" s="3"/>
      <c r="X11" s="3"/>
      <c r="Y11" s="3"/>
      <c r="AK11" s="62"/>
      <c r="AL11" s="84"/>
      <c r="AM11" s="84"/>
      <c r="AN11" s="84"/>
      <c r="AO11" s="84"/>
      <c r="AP11" s="84"/>
      <c r="AQ11" s="84"/>
      <c r="AR11" s="84"/>
      <c r="AS11" s="84"/>
      <c r="AT11" s="84"/>
      <c r="AU11" s="83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18.75" thickBot="1">
      <c r="A12" s="48"/>
      <c r="B12" s="49"/>
      <c r="C12" s="50"/>
      <c r="D12" s="50"/>
      <c r="E12" s="51"/>
      <c r="F12" s="50"/>
      <c r="G12" s="52"/>
      <c r="H12" s="49"/>
      <c r="I12" s="50"/>
      <c r="J12" s="52"/>
      <c r="K12" s="49"/>
      <c r="L12" s="50"/>
      <c r="M12" s="50"/>
      <c r="N12" s="49"/>
      <c r="O12" s="50"/>
      <c r="P12" s="50"/>
      <c r="Q12" s="49"/>
      <c r="R12" s="50"/>
      <c r="S12" s="52"/>
      <c r="T12" s="51"/>
      <c r="U12" s="50"/>
      <c r="V12" s="52"/>
      <c r="W12" s="50"/>
      <c r="X12" s="3"/>
      <c r="Y12" s="3"/>
      <c r="AK12" s="62"/>
      <c r="AL12" s="84"/>
      <c r="AM12" s="84"/>
      <c r="AN12" s="84"/>
      <c r="AO12" s="84"/>
      <c r="AP12" s="84"/>
      <c r="AQ12" s="84"/>
      <c r="AR12" s="84"/>
      <c r="AS12" s="84"/>
      <c r="AT12" s="84"/>
      <c r="AU12" s="83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18.75" thickBot="1">
      <c r="A13" s="40" t="s">
        <v>5</v>
      </c>
      <c r="T13" s="77" t="s">
        <v>0</v>
      </c>
      <c r="U13" s="78"/>
      <c r="V13" s="79"/>
      <c r="W13" s="37" t="s">
        <v>0</v>
      </c>
      <c r="X13" s="43"/>
      <c r="Y13" s="43"/>
      <c r="AK13" s="62"/>
      <c r="AL13" s="84"/>
      <c r="AM13" s="84"/>
      <c r="AN13" s="84"/>
      <c r="AO13" s="84"/>
      <c r="AP13" s="84"/>
      <c r="AQ13" s="84"/>
      <c r="AR13" s="84"/>
      <c r="AS13" s="84"/>
      <c r="AT13" s="84"/>
      <c r="AU13" s="83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2:60" ht="18.75" thickBot="1">
      <c r="B14" s="71">
        <v>1</v>
      </c>
      <c r="C14" s="72"/>
      <c r="D14" s="73"/>
      <c r="E14" s="71">
        <v>2</v>
      </c>
      <c r="F14" s="72"/>
      <c r="G14" s="73"/>
      <c r="H14" s="71">
        <v>3</v>
      </c>
      <c r="I14" s="72"/>
      <c r="J14" s="73"/>
      <c r="K14" s="71">
        <v>4</v>
      </c>
      <c r="L14" s="72"/>
      <c r="M14" s="73"/>
      <c r="N14" s="71">
        <v>5</v>
      </c>
      <c r="O14" s="72"/>
      <c r="P14" s="73"/>
      <c r="Q14" s="71">
        <v>6</v>
      </c>
      <c r="R14" s="72"/>
      <c r="S14" s="73"/>
      <c r="T14" s="74" t="s">
        <v>1</v>
      </c>
      <c r="U14" s="75"/>
      <c r="V14" s="76"/>
      <c r="W14" s="39" t="s">
        <v>2</v>
      </c>
      <c r="X14" s="44"/>
      <c r="Y14" s="44"/>
      <c r="AK14" s="62" t="s">
        <v>31</v>
      </c>
      <c r="AL14" s="84" t="s">
        <v>41</v>
      </c>
      <c r="AM14" s="84"/>
      <c r="AN14" s="84"/>
      <c r="AO14" s="84"/>
      <c r="AP14" s="84"/>
      <c r="AQ14" s="84"/>
      <c r="AR14" s="84"/>
      <c r="AS14" s="84"/>
      <c r="AT14" s="84"/>
      <c r="AU14" s="83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18">
      <c r="A15" s="63" t="s">
        <v>14</v>
      </c>
      <c r="B15" s="65"/>
      <c r="C15" s="66"/>
      <c r="D15" s="67"/>
      <c r="E15" s="60">
        <v>2</v>
      </c>
      <c r="F15" s="29" t="s">
        <v>3</v>
      </c>
      <c r="G15" s="61">
        <v>1</v>
      </c>
      <c r="H15" s="24">
        <v>2</v>
      </c>
      <c r="I15" s="30" t="s">
        <v>3</v>
      </c>
      <c r="J15" s="7">
        <v>0</v>
      </c>
      <c r="K15" s="27">
        <v>3</v>
      </c>
      <c r="L15" s="29" t="s">
        <v>3</v>
      </c>
      <c r="M15" s="28">
        <v>0</v>
      </c>
      <c r="N15" s="24">
        <v>1</v>
      </c>
      <c r="O15" s="30" t="s">
        <v>3</v>
      </c>
      <c r="P15" s="5">
        <v>2</v>
      </c>
      <c r="Q15" s="27">
        <v>2</v>
      </c>
      <c r="R15" s="29" t="s">
        <v>3</v>
      </c>
      <c r="S15" s="32">
        <v>2</v>
      </c>
      <c r="T15" s="34">
        <f aca="true" t="shared" si="3" ref="T15:T20">(B15+E15+H15+K15+N15+Q15)</f>
        <v>10</v>
      </c>
      <c r="U15" s="12" t="s">
        <v>3</v>
      </c>
      <c r="V15" s="15">
        <f aca="true" t="shared" si="4" ref="V15:V20">(D15+G15+J15+M15+P15+S15)</f>
        <v>5</v>
      </c>
      <c r="W15" s="46">
        <f aca="true" t="shared" si="5" ref="W15:W20">SUM(X15:AI15)</f>
        <v>7</v>
      </c>
      <c r="X15" s="45"/>
      <c r="Y15" s="45"/>
      <c r="Z15" s="41">
        <f>IF(E15&gt;G15,2,0)</f>
        <v>2</v>
      </c>
      <c r="AA15" s="42">
        <f>IF(AND(E15="",G15=""),0,IF(E15=G15,1,0))</f>
        <v>0</v>
      </c>
      <c r="AB15" s="41">
        <f>IF(H15&gt;J15,2,0)</f>
        <v>2</v>
      </c>
      <c r="AC15" s="42">
        <f>IF(AND(H15="",J15=""),0,IF(H15=J15,1,0))</f>
        <v>0</v>
      </c>
      <c r="AD15" s="42">
        <f>IF(K15&gt;M15,2,0)</f>
        <v>2</v>
      </c>
      <c r="AE15" s="42">
        <f>IF(AND(K15="",M15=""),0,IF(K15=M15,1,0))</f>
        <v>0</v>
      </c>
      <c r="AF15" s="1">
        <f>IF(N15&gt;P15,2,0)</f>
        <v>0</v>
      </c>
      <c r="AG15" s="1">
        <f>IF(AND(N15="",P15=""),0,IF(N15=P15,1,0))</f>
        <v>0</v>
      </c>
      <c r="AH15" s="1">
        <f>IF(Q15&gt;S15,2,0)</f>
        <v>0</v>
      </c>
      <c r="AI15" s="1">
        <f>IF(AND(Q15="",S15=""),0,IF(Q15=S15,1,0))</f>
        <v>1</v>
      </c>
      <c r="AK15" s="62"/>
      <c r="AL15" s="85" t="s">
        <v>45</v>
      </c>
      <c r="AM15" s="84"/>
      <c r="AN15" s="84"/>
      <c r="AO15" s="84"/>
      <c r="AP15" s="84"/>
      <c r="AQ15" s="84"/>
      <c r="AR15" s="84"/>
      <c r="AS15" s="84"/>
      <c r="AT15" s="84"/>
      <c r="AU15" s="83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18">
      <c r="A16" s="4" t="s">
        <v>27</v>
      </c>
      <c r="B16" s="59">
        <v>1</v>
      </c>
      <c r="C16" s="13" t="s">
        <v>3</v>
      </c>
      <c r="D16" s="14">
        <v>2</v>
      </c>
      <c r="E16" s="68"/>
      <c r="F16" s="69"/>
      <c r="G16" s="70"/>
      <c r="H16" s="23">
        <v>2</v>
      </c>
      <c r="I16" s="13" t="s">
        <v>3</v>
      </c>
      <c r="J16" s="14">
        <v>1</v>
      </c>
      <c r="K16" s="23">
        <v>2</v>
      </c>
      <c r="L16" s="13" t="s">
        <v>3</v>
      </c>
      <c r="M16" s="14">
        <v>1</v>
      </c>
      <c r="N16" s="23">
        <v>1</v>
      </c>
      <c r="O16" s="13" t="s">
        <v>3</v>
      </c>
      <c r="P16" s="14">
        <v>3</v>
      </c>
      <c r="Q16" s="23">
        <v>1</v>
      </c>
      <c r="R16" s="13" t="s">
        <v>3</v>
      </c>
      <c r="S16" s="35">
        <v>1</v>
      </c>
      <c r="T16" s="34">
        <f t="shared" si="3"/>
        <v>7</v>
      </c>
      <c r="U16" s="12" t="s">
        <v>3</v>
      </c>
      <c r="V16" s="15">
        <f t="shared" si="4"/>
        <v>8</v>
      </c>
      <c r="W16" s="46">
        <f t="shared" si="5"/>
        <v>5</v>
      </c>
      <c r="X16" s="45">
        <f>IF(B16&gt;D16,2,0)</f>
        <v>0</v>
      </c>
      <c r="Y16" s="45">
        <f>IF(AND(B16="",D16=""),0,IF(B16=D16,1,0))</f>
        <v>0</v>
      </c>
      <c r="Z16" s="41"/>
      <c r="AA16" s="42"/>
      <c r="AB16" s="41">
        <f>IF(H16&gt;J16,2,0)</f>
        <v>2</v>
      </c>
      <c r="AC16" s="42">
        <f>IF(AND(H16="",J16=""),0,IF(H16=J16,1,0))</f>
        <v>0</v>
      </c>
      <c r="AD16" s="42">
        <f>IF(K16&gt;M16,2,0)</f>
        <v>2</v>
      </c>
      <c r="AE16" s="42">
        <f>IF(AND(K16="",M16=""),0,IF(K16=M16,1,0))</f>
        <v>0</v>
      </c>
      <c r="AF16" s="1">
        <f>IF(N16&gt;P16,2,0)</f>
        <v>0</v>
      </c>
      <c r="AG16" s="1">
        <f>IF(AND(N16="",P16=""),0,IF(N16=P16,1,0))</f>
        <v>0</v>
      </c>
      <c r="AH16" s="1">
        <f>IF(Q16&gt;S16,2,0)</f>
        <v>0</v>
      </c>
      <c r="AI16" s="1">
        <f>IF(AND(Q16="",S16=""),0,IF(Q16=S16,1,0))</f>
        <v>1</v>
      </c>
      <c r="AK16" s="62"/>
      <c r="AL16" s="84"/>
      <c r="AM16" s="84"/>
      <c r="AN16" s="84"/>
      <c r="AO16" s="84"/>
      <c r="AP16" s="84"/>
      <c r="AQ16" s="84"/>
      <c r="AR16" s="84"/>
      <c r="AS16" s="84"/>
      <c r="AT16" s="84"/>
      <c r="AU16" s="83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18">
      <c r="A17" s="2" t="s">
        <v>22</v>
      </c>
      <c r="B17" s="19">
        <v>0</v>
      </c>
      <c r="C17" s="13" t="s">
        <v>3</v>
      </c>
      <c r="D17" s="16">
        <v>2</v>
      </c>
      <c r="E17" s="33">
        <v>1</v>
      </c>
      <c r="F17" s="13" t="s">
        <v>3</v>
      </c>
      <c r="G17" s="16">
        <v>2</v>
      </c>
      <c r="H17" s="18"/>
      <c r="I17" s="11"/>
      <c r="J17" s="31"/>
      <c r="K17" s="20">
        <v>1</v>
      </c>
      <c r="L17" s="13" t="s">
        <v>3</v>
      </c>
      <c r="M17" s="16">
        <v>2</v>
      </c>
      <c r="N17" s="20">
        <v>2</v>
      </c>
      <c r="O17" s="13" t="s">
        <v>3</v>
      </c>
      <c r="P17" s="16">
        <v>1</v>
      </c>
      <c r="Q17" s="20">
        <v>0</v>
      </c>
      <c r="R17" s="13" t="s">
        <v>3</v>
      </c>
      <c r="S17" s="25">
        <v>3</v>
      </c>
      <c r="T17" s="34">
        <f t="shared" si="3"/>
        <v>4</v>
      </c>
      <c r="U17" s="12" t="s">
        <v>3</v>
      </c>
      <c r="V17" s="15">
        <f t="shared" si="4"/>
        <v>10</v>
      </c>
      <c r="W17" s="46">
        <f t="shared" si="5"/>
        <v>2</v>
      </c>
      <c r="X17" s="45">
        <f>IF(B17&gt;D17,2,0)</f>
        <v>0</v>
      </c>
      <c r="Y17" s="45">
        <f>IF(AND(B17="",D17=""),0,IF(B17=D17,1,0))</f>
        <v>0</v>
      </c>
      <c r="Z17" s="41">
        <f>IF(E17&gt;G17,2,0)</f>
        <v>0</v>
      </c>
      <c r="AA17" s="42">
        <f>IF(AND(E17="",G17=""),0,IF(E17=G17,1,0))</f>
        <v>0</v>
      </c>
      <c r="AB17" s="41"/>
      <c r="AC17" s="42"/>
      <c r="AD17" s="42">
        <f>IF(K17&gt;M17,2,0)</f>
        <v>0</v>
      </c>
      <c r="AE17" s="42">
        <f>IF(AND(K17="",M17=""),0,IF(K17=M17,1,0))</f>
        <v>0</v>
      </c>
      <c r="AF17" s="1">
        <f>IF(N17&gt;P17,2,0)</f>
        <v>2</v>
      </c>
      <c r="AG17" s="1">
        <f>IF(AND(N17="",P17=""),0,IF(N17=P17,1,0))</f>
        <v>0</v>
      </c>
      <c r="AH17" s="1">
        <f>IF(Q17&gt;S17,2,0)</f>
        <v>0</v>
      </c>
      <c r="AI17" s="1">
        <f>IF(AND(Q17="",S17=""),0,IF(Q17=S17,1,0))</f>
        <v>0</v>
      </c>
      <c r="AK17" s="62"/>
      <c r="AL17" s="84"/>
      <c r="AM17" s="84"/>
      <c r="AN17" s="84"/>
      <c r="AO17" s="84"/>
      <c r="AP17" s="84"/>
      <c r="AQ17" s="84"/>
      <c r="AR17" s="84" t="s">
        <v>36</v>
      </c>
      <c r="AS17" s="84"/>
      <c r="AT17" s="84"/>
      <c r="AU17" s="83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18">
      <c r="A18" s="4" t="s">
        <v>28</v>
      </c>
      <c r="B18" s="20">
        <v>0</v>
      </c>
      <c r="C18" s="13" t="s">
        <v>3</v>
      </c>
      <c r="D18" s="16">
        <v>3</v>
      </c>
      <c r="E18" s="33">
        <v>1</v>
      </c>
      <c r="F18" s="80" t="s">
        <v>3</v>
      </c>
      <c r="G18" s="16">
        <v>2</v>
      </c>
      <c r="H18" s="20">
        <v>2</v>
      </c>
      <c r="I18" s="13" t="s">
        <v>3</v>
      </c>
      <c r="J18" s="16">
        <v>1</v>
      </c>
      <c r="K18" s="18"/>
      <c r="L18" s="11"/>
      <c r="M18" s="11"/>
      <c r="N18" s="20">
        <v>1</v>
      </c>
      <c r="O18" s="13" t="s">
        <v>3</v>
      </c>
      <c r="P18" s="16">
        <v>1</v>
      </c>
      <c r="Q18" s="20">
        <v>2</v>
      </c>
      <c r="R18" s="13" t="s">
        <v>3</v>
      </c>
      <c r="S18" s="25">
        <v>1</v>
      </c>
      <c r="T18" s="34">
        <f t="shared" si="3"/>
        <v>6</v>
      </c>
      <c r="U18" s="12" t="s">
        <v>3</v>
      </c>
      <c r="V18" s="15">
        <f t="shared" si="4"/>
        <v>8</v>
      </c>
      <c r="W18" s="46">
        <f t="shared" si="5"/>
        <v>5</v>
      </c>
      <c r="X18" s="45">
        <f>IF(B18&gt;D18,2,0)</f>
        <v>0</v>
      </c>
      <c r="Y18" s="45">
        <f>IF(AND(B18="",D18=""),0,IF(B18=D18,1,0))</f>
        <v>0</v>
      </c>
      <c r="Z18" s="41">
        <f>IF(E18&gt;G18,2,0)</f>
        <v>0</v>
      </c>
      <c r="AA18" s="42">
        <f>IF(AND(E18="",G18=""),0,IF(E18=G18,1,0))</f>
        <v>0</v>
      </c>
      <c r="AB18" s="41">
        <f>IF(H18&gt;J18,2,0)</f>
        <v>2</v>
      </c>
      <c r="AC18" s="42">
        <f>IF(AND(H18="",J18=""),0,IF(H18=J18,1,0))</f>
        <v>0</v>
      </c>
      <c r="AD18" s="42"/>
      <c r="AE18" s="42"/>
      <c r="AF18" s="1">
        <f>IF(N18&gt;P18,2,0)</f>
        <v>0</v>
      </c>
      <c r="AG18" s="1">
        <f>IF(AND(N18="",P18=""),0,IF(N18=P18,1,0))</f>
        <v>1</v>
      </c>
      <c r="AH18" s="1">
        <f>IF(Q18&gt;S18,2,0)</f>
        <v>2</v>
      </c>
      <c r="AI18" s="1">
        <f>IF(AND(Q18="",S18=""),0,IF(Q18=S18,1,0))</f>
        <v>0</v>
      </c>
      <c r="AK18" s="62"/>
      <c r="AL18" s="84"/>
      <c r="AM18" s="84"/>
      <c r="AN18" s="84"/>
      <c r="AO18" s="84"/>
      <c r="AP18" s="84"/>
      <c r="AQ18" s="84"/>
      <c r="AR18" s="85" t="s">
        <v>49</v>
      </c>
      <c r="AS18" s="84"/>
      <c r="AT18" s="84"/>
      <c r="AU18" s="83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18">
      <c r="A19" s="2" t="s">
        <v>12</v>
      </c>
      <c r="B19" s="21">
        <v>2</v>
      </c>
      <c r="C19" s="12" t="s">
        <v>3</v>
      </c>
      <c r="D19" s="15">
        <v>1</v>
      </c>
      <c r="E19" s="34">
        <v>3</v>
      </c>
      <c r="F19" s="12" t="s">
        <v>3</v>
      </c>
      <c r="G19" s="15">
        <v>1</v>
      </c>
      <c r="H19" s="21">
        <v>1</v>
      </c>
      <c r="I19" s="12" t="s">
        <v>3</v>
      </c>
      <c r="J19" s="15">
        <v>2</v>
      </c>
      <c r="K19" s="21">
        <v>1</v>
      </c>
      <c r="L19" s="12" t="s">
        <v>3</v>
      </c>
      <c r="M19" s="15">
        <v>1</v>
      </c>
      <c r="N19" s="18"/>
      <c r="O19" s="11"/>
      <c r="P19" s="11"/>
      <c r="Q19" s="21">
        <v>3</v>
      </c>
      <c r="R19" s="12" t="s">
        <v>3</v>
      </c>
      <c r="S19" s="26">
        <v>0</v>
      </c>
      <c r="T19" s="34">
        <f t="shared" si="3"/>
        <v>10</v>
      </c>
      <c r="U19" s="12" t="s">
        <v>3</v>
      </c>
      <c r="V19" s="15">
        <f t="shared" si="4"/>
        <v>5</v>
      </c>
      <c r="W19" s="46">
        <f t="shared" si="5"/>
        <v>7</v>
      </c>
      <c r="X19" s="45">
        <f>IF(B19&gt;D19,2,0)</f>
        <v>2</v>
      </c>
      <c r="Y19" s="45">
        <f>IF(AND(B19="",D19=""),0,IF(B19=D19,1,0))</f>
        <v>0</v>
      </c>
      <c r="Z19" s="41">
        <f>IF(E19&gt;G19,2,0)</f>
        <v>2</v>
      </c>
      <c r="AA19" s="42">
        <f>IF(AND(E19="",G19=""),0,IF(E19=G19,1,0))</f>
        <v>0</v>
      </c>
      <c r="AB19" s="41">
        <f>IF(H19&gt;J19,2,0)</f>
        <v>0</v>
      </c>
      <c r="AC19" s="42">
        <f>IF(AND(H19="",J19=""),0,IF(H19=J19,1,0))</f>
        <v>0</v>
      </c>
      <c r="AD19" s="42">
        <f>IF(K19&gt;M19,2,0)</f>
        <v>0</v>
      </c>
      <c r="AE19" s="42">
        <f>IF(AND(K19="",M19=""),0,IF(K19=M19,1,0))</f>
        <v>1</v>
      </c>
      <c r="AH19" s="1">
        <f>IF(Q19&gt;S19,2,0)</f>
        <v>2</v>
      </c>
      <c r="AI19" s="1">
        <f>IF(AND(Q19="",S19=""),0,IF(Q19=S19,1,0))</f>
        <v>0</v>
      </c>
      <c r="AK19" s="62"/>
      <c r="AL19" s="84"/>
      <c r="AM19" s="84"/>
      <c r="AN19" s="84"/>
      <c r="AO19" s="84"/>
      <c r="AP19" s="84"/>
      <c r="AQ19" s="84"/>
      <c r="AR19" s="85" t="s">
        <v>50</v>
      </c>
      <c r="AS19" s="84"/>
      <c r="AT19" s="84"/>
      <c r="AU19" s="83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18">
      <c r="A20" s="2" t="s">
        <v>38</v>
      </c>
      <c r="B20" s="21">
        <v>2</v>
      </c>
      <c r="C20" s="12" t="s">
        <v>3</v>
      </c>
      <c r="D20" s="15">
        <v>2</v>
      </c>
      <c r="E20" s="34">
        <v>1</v>
      </c>
      <c r="F20" s="12" t="s">
        <v>3</v>
      </c>
      <c r="G20" s="15">
        <v>1</v>
      </c>
      <c r="H20" s="21">
        <v>3</v>
      </c>
      <c r="I20" s="12" t="s">
        <v>3</v>
      </c>
      <c r="J20" s="15">
        <v>0</v>
      </c>
      <c r="K20" s="21">
        <v>1</v>
      </c>
      <c r="L20" s="12" t="s">
        <v>3</v>
      </c>
      <c r="M20" s="15">
        <v>2</v>
      </c>
      <c r="N20" s="21">
        <v>0</v>
      </c>
      <c r="O20" s="12" t="s">
        <v>3</v>
      </c>
      <c r="P20" s="15">
        <v>3</v>
      </c>
      <c r="Q20" s="18"/>
      <c r="R20" s="11"/>
      <c r="S20" s="38"/>
      <c r="T20" s="34">
        <f t="shared" si="3"/>
        <v>7</v>
      </c>
      <c r="U20" s="12" t="s">
        <v>3</v>
      </c>
      <c r="V20" s="15">
        <f t="shared" si="4"/>
        <v>8</v>
      </c>
      <c r="W20" s="46">
        <f t="shared" si="5"/>
        <v>4</v>
      </c>
      <c r="X20" s="45">
        <f>IF(B20&gt;D20,2,0)</f>
        <v>0</v>
      </c>
      <c r="Y20" s="45">
        <f>IF(AND(B20="",D20=""),0,IF(B20=D20,1,0))</f>
        <v>1</v>
      </c>
      <c r="Z20" s="41">
        <f>IF(E20&gt;G20,2,0)</f>
        <v>0</v>
      </c>
      <c r="AA20" s="42">
        <f>IF(AND(E20="",G20=""),0,IF(E20=G20,1,0))</f>
        <v>1</v>
      </c>
      <c r="AB20" s="41">
        <f>IF(H20&gt;J20,2,0)</f>
        <v>2</v>
      </c>
      <c r="AC20" s="42">
        <f>IF(AND(H20="",J20=""),0,IF(H20=J20,1,0))</f>
        <v>0</v>
      </c>
      <c r="AD20" s="42">
        <f>IF(K20&gt;M20,2,0)</f>
        <v>0</v>
      </c>
      <c r="AE20" s="42">
        <f>IF(AND(K20="",M20=""),0,IF(K20=M20,1,0))</f>
        <v>0</v>
      </c>
      <c r="AF20" s="1">
        <f>IF(N20&gt;P20,2,0)</f>
        <v>0</v>
      </c>
      <c r="AG20" s="1">
        <f>IF(AND(N20="",P20=""),0,IF(N20=P20,1,0))</f>
        <v>0</v>
      </c>
      <c r="AK20" s="62"/>
      <c r="AL20" s="84"/>
      <c r="AM20" s="84"/>
      <c r="AN20" s="84"/>
      <c r="AO20" s="84"/>
      <c r="AP20" s="84"/>
      <c r="AQ20" s="84"/>
      <c r="AR20" s="84"/>
      <c r="AS20" s="84"/>
      <c r="AT20" s="84"/>
      <c r="AU20" s="83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18">
      <c r="A21" s="48"/>
      <c r="B21" s="49"/>
      <c r="C21" s="50"/>
      <c r="D21" s="50"/>
      <c r="E21" s="51"/>
      <c r="F21" s="50"/>
      <c r="G21" s="52"/>
      <c r="H21" s="49"/>
      <c r="I21" s="50"/>
      <c r="J21" s="52"/>
      <c r="K21" s="49"/>
      <c r="L21" s="50"/>
      <c r="M21" s="50"/>
      <c r="N21" s="49"/>
      <c r="O21" s="50"/>
      <c r="P21" s="50"/>
      <c r="Q21" s="49"/>
      <c r="R21" s="50"/>
      <c r="S21" s="52"/>
      <c r="T21" s="51"/>
      <c r="U21" s="50"/>
      <c r="V21" s="52"/>
      <c r="W21" s="50"/>
      <c r="X21" s="3"/>
      <c r="Y21" s="3"/>
      <c r="AK21" s="62"/>
      <c r="AL21" s="84"/>
      <c r="AM21" s="84"/>
      <c r="AN21" s="84"/>
      <c r="AO21" s="84"/>
      <c r="AP21" s="84"/>
      <c r="AQ21" s="84"/>
      <c r="AR21" s="84"/>
      <c r="AS21" s="84"/>
      <c r="AT21" s="84"/>
      <c r="AU21" s="83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18.75" thickBot="1">
      <c r="A22" s="48"/>
      <c r="B22" s="49"/>
      <c r="C22" s="50"/>
      <c r="D22" s="50"/>
      <c r="E22" s="51"/>
      <c r="F22" s="50"/>
      <c r="G22" s="52"/>
      <c r="H22" s="49"/>
      <c r="I22" s="50"/>
      <c r="J22" s="52"/>
      <c r="K22" s="49"/>
      <c r="L22" s="50"/>
      <c r="M22" s="50"/>
      <c r="N22" s="49"/>
      <c r="O22" s="50"/>
      <c r="P22" s="50"/>
      <c r="Q22" s="49"/>
      <c r="R22" s="50"/>
      <c r="S22" s="52"/>
      <c r="T22" s="53"/>
      <c r="U22" s="54"/>
      <c r="V22" s="55"/>
      <c r="W22" s="54"/>
      <c r="X22" s="36"/>
      <c r="Y22" s="36"/>
      <c r="AK22" s="62"/>
      <c r="AL22" s="84"/>
      <c r="AM22" s="84"/>
      <c r="AN22" s="84"/>
      <c r="AO22" s="84"/>
      <c r="AP22" s="84"/>
      <c r="AQ22" s="84"/>
      <c r="AR22" s="84"/>
      <c r="AS22" s="84"/>
      <c r="AT22" s="84"/>
      <c r="AU22" s="83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18.75" thickBot="1">
      <c r="A23" s="40" t="s">
        <v>6</v>
      </c>
      <c r="T23" s="77" t="s">
        <v>0</v>
      </c>
      <c r="U23" s="78"/>
      <c r="V23" s="79"/>
      <c r="W23" s="37" t="s">
        <v>0</v>
      </c>
      <c r="X23" s="43"/>
      <c r="Y23" s="43"/>
      <c r="AK23" s="62"/>
      <c r="AL23" s="84"/>
      <c r="AM23" s="84"/>
      <c r="AN23" s="84"/>
      <c r="AO23" s="84"/>
      <c r="AP23" s="84"/>
      <c r="AQ23" s="84"/>
      <c r="AR23" s="84"/>
      <c r="AS23" s="84"/>
      <c r="AT23" s="84"/>
      <c r="AU23" s="83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2:60" ht="18.75" thickBot="1">
      <c r="B24" s="71">
        <v>1</v>
      </c>
      <c r="C24" s="72"/>
      <c r="D24" s="73"/>
      <c r="E24" s="71">
        <v>2</v>
      </c>
      <c r="F24" s="72"/>
      <c r="G24" s="73"/>
      <c r="H24" s="71">
        <v>3</v>
      </c>
      <c r="I24" s="72"/>
      <c r="J24" s="73"/>
      <c r="K24" s="71">
        <v>4</v>
      </c>
      <c r="L24" s="72"/>
      <c r="M24" s="73"/>
      <c r="N24" s="71">
        <v>5</v>
      </c>
      <c r="O24" s="72"/>
      <c r="P24" s="73"/>
      <c r="Q24" s="71">
        <v>6</v>
      </c>
      <c r="R24" s="72"/>
      <c r="S24" s="73"/>
      <c r="T24" s="74" t="s">
        <v>1</v>
      </c>
      <c r="U24" s="75"/>
      <c r="V24" s="76"/>
      <c r="W24" s="39" t="s">
        <v>2</v>
      </c>
      <c r="X24" s="44"/>
      <c r="Y24" s="44"/>
      <c r="AK24" s="62" t="s">
        <v>32</v>
      </c>
      <c r="AL24" s="84" t="s">
        <v>39</v>
      </c>
      <c r="AM24" s="84"/>
      <c r="AN24" s="84"/>
      <c r="AO24" s="84"/>
      <c r="AP24" s="84"/>
      <c r="AQ24" s="84"/>
      <c r="AR24" s="84"/>
      <c r="AS24" s="84"/>
      <c r="AT24" s="84"/>
      <c r="AU24" s="83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18">
      <c r="A25" s="47" t="s">
        <v>11</v>
      </c>
      <c r="B25" s="65"/>
      <c r="C25" s="66"/>
      <c r="D25" s="67"/>
      <c r="E25" s="60">
        <v>2</v>
      </c>
      <c r="F25" s="29" t="s">
        <v>3</v>
      </c>
      <c r="G25" s="61">
        <v>1</v>
      </c>
      <c r="H25" s="24">
        <v>2</v>
      </c>
      <c r="I25" s="30" t="s">
        <v>3</v>
      </c>
      <c r="J25" s="7">
        <v>0</v>
      </c>
      <c r="K25" s="27">
        <v>3</v>
      </c>
      <c r="L25" s="29" t="s">
        <v>3</v>
      </c>
      <c r="M25" s="28">
        <v>0</v>
      </c>
      <c r="N25" s="24">
        <v>0</v>
      </c>
      <c r="O25" s="30" t="s">
        <v>3</v>
      </c>
      <c r="P25" s="5">
        <v>3</v>
      </c>
      <c r="Q25" s="27"/>
      <c r="R25" s="29" t="s">
        <v>3</v>
      </c>
      <c r="S25" s="32"/>
      <c r="T25" s="34">
        <f aca="true" t="shared" si="6" ref="T25:T30">(B25+E25+H25+K25+N25+Q25)</f>
        <v>7</v>
      </c>
      <c r="U25" s="12" t="s">
        <v>3</v>
      </c>
      <c r="V25" s="15">
        <f aca="true" t="shared" si="7" ref="V25:V30">(D25+G25+J25+M25+P25+S25)</f>
        <v>4</v>
      </c>
      <c r="W25" s="46">
        <f aca="true" t="shared" si="8" ref="W25:W30">SUM(X25:AI25)</f>
        <v>6</v>
      </c>
      <c r="X25" s="45"/>
      <c r="Y25" s="45"/>
      <c r="Z25" s="41">
        <f>IF(E25&gt;G25,2,0)</f>
        <v>2</v>
      </c>
      <c r="AA25" s="42">
        <f>IF(AND(E25="",G25=""),0,IF(E25=G25,1,0))</f>
        <v>0</v>
      </c>
      <c r="AB25" s="41">
        <f>IF(H25&gt;J25,2,0)</f>
        <v>2</v>
      </c>
      <c r="AC25" s="42">
        <f>IF(AND(H25="",J25=""),0,IF(H25=J25,1,0))</f>
        <v>0</v>
      </c>
      <c r="AD25" s="42">
        <f>IF(K25&gt;M25,2,0)</f>
        <v>2</v>
      </c>
      <c r="AE25" s="42">
        <f>IF(AND(K25="",M25=""),0,IF(K25=M25,1,0))</f>
        <v>0</v>
      </c>
      <c r="AF25" s="1">
        <f>IF(N25&gt;P25,2,0)</f>
        <v>0</v>
      </c>
      <c r="AG25" s="1">
        <f>IF(AND(N25="",P25=""),0,IF(N25=P25,1,0))</f>
        <v>0</v>
      </c>
      <c r="AH25" s="1">
        <f>IF(Q25&gt;S25,2,0)</f>
        <v>0</v>
      </c>
      <c r="AI25" s="1">
        <f>IF(AND(Q25="",S25=""),0,IF(Q25=S25,1,0))</f>
        <v>0</v>
      </c>
      <c r="AK25" s="62"/>
      <c r="AL25" s="85" t="s">
        <v>46</v>
      </c>
      <c r="AM25" s="84"/>
      <c r="AN25" s="84"/>
      <c r="AO25" s="84"/>
      <c r="AP25" s="84"/>
      <c r="AQ25" s="84"/>
      <c r="AR25" s="84"/>
      <c r="AS25" s="84"/>
      <c r="AT25" s="84"/>
      <c r="AU25" s="83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18">
      <c r="A26" s="4" t="s">
        <v>20</v>
      </c>
      <c r="B26" s="59">
        <v>1</v>
      </c>
      <c r="C26" s="13" t="s">
        <v>3</v>
      </c>
      <c r="D26" s="14">
        <v>2</v>
      </c>
      <c r="E26" s="68"/>
      <c r="F26" s="69"/>
      <c r="G26" s="70"/>
      <c r="H26" s="23">
        <v>3</v>
      </c>
      <c r="I26" s="13" t="s">
        <v>3</v>
      </c>
      <c r="J26" s="14">
        <v>1</v>
      </c>
      <c r="K26" s="23">
        <v>2</v>
      </c>
      <c r="L26" s="13" t="s">
        <v>3</v>
      </c>
      <c r="M26" s="14">
        <v>0</v>
      </c>
      <c r="N26" s="23">
        <v>1</v>
      </c>
      <c r="O26" s="13" t="s">
        <v>3</v>
      </c>
      <c r="P26" s="14">
        <v>3</v>
      </c>
      <c r="Q26" s="23"/>
      <c r="R26" s="13" t="s">
        <v>3</v>
      </c>
      <c r="S26" s="35"/>
      <c r="T26" s="34">
        <f t="shared" si="6"/>
        <v>7</v>
      </c>
      <c r="U26" s="12" t="s">
        <v>3</v>
      </c>
      <c r="V26" s="15">
        <f t="shared" si="7"/>
        <v>6</v>
      </c>
      <c r="W26" s="46">
        <f t="shared" si="8"/>
        <v>4</v>
      </c>
      <c r="X26" s="45">
        <f>IF(B26&gt;D26,2,0)</f>
        <v>0</v>
      </c>
      <c r="Y26" s="45">
        <f>IF(AND(B26="",D26=""),0,IF(B26=D26,1,0))</f>
        <v>0</v>
      </c>
      <c r="Z26" s="41"/>
      <c r="AA26" s="42"/>
      <c r="AB26" s="41">
        <f>IF(H26&gt;J26,2,0)</f>
        <v>2</v>
      </c>
      <c r="AC26" s="42">
        <f>IF(AND(H26="",J26=""),0,IF(H26=J26,1,0))</f>
        <v>0</v>
      </c>
      <c r="AD26" s="42">
        <f>IF(K26&gt;M26,2,0)</f>
        <v>2</v>
      </c>
      <c r="AE26" s="42">
        <f>IF(AND(K26="",M26=""),0,IF(K26=M26,1,0))</f>
        <v>0</v>
      </c>
      <c r="AF26" s="1">
        <f>IF(N26&gt;P26,2,0)</f>
        <v>0</v>
      </c>
      <c r="AG26" s="1">
        <f>IF(AND(N26="",P26=""),0,IF(N26=P26,1,0))</f>
        <v>0</v>
      </c>
      <c r="AH26" s="1">
        <f>IF(Q26&gt;S26,2,0)</f>
        <v>0</v>
      </c>
      <c r="AI26" s="1">
        <f>IF(AND(Q26="",S26=""),0,IF(Q26=S26,1,0))</f>
        <v>0</v>
      </c>
      <c r="AK26" s="62"/>
      <c r="AL26" s="84"/>
      <c r="AM26" s="84"/>
      <c r="AN26" s="84"/>
      <c r="AO26" s="84"/>
      <c r="AP26" s="84"/>
      <c r="AQ26" s="84"/>
      <c r="AR26" s="84"/>
      <c r="AS26" s="84"/>
      <c r="AT26" s="84"/>
      <c r="AU26" s="83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18">
      <c r="A27" s="2" t="s">
        <v>23</v>
      </c>
      <c r="B27" s="19">
        <v>0</v>
      </c>
      <c r="C27" s="13" t="s">
        <v>3</v>
      </c>
      <c r="D27" s="16">
        <v>2</v>
      </c>
      <c r="E27" s="33">
        <v>1</v>
      </c>
      <c r="F27" s="13" t="s">
        <v>3</v>
      </c>
      <c r="G27" s="16">
        <v>3</v>
      </c>
      <c r="H27" s="18"/>
      <c r="I27" s="11"/>
      <c r="J27" s="31"/>
      <c r="K27" s="20">
        <v>2</v>
      </c>
      <c r="L27" s="13" t="s">
        <v>3</v>
      </c>
      <c r="M27" s="16">
        <v>1</v>
      </c>
      <c r="N27" s="20">
        <v>0</v>
      </c>
      <c r="O27" s="13" t="s">
        <v>3</v>
      </c>
      <c r="P27" s="16">
        <v>2</v>
      </c>
      <c r="Q27" s="20"/>
      <c r="R27" s="13" t="s">
        <v>3</v>
      </c>
      <c r="S27" s="25"/>
      <c r="T27" s="34">
        <f t="shared" si="6"/>
        <v>3</v>
      </c>
      <c r="U27" s="12" t="s">
        <v>3</v>
      </c>
      <c r="V27" s="15">
        <f t="shared" si="7"/>
        <v>8</v>
      </c>
      <c r="W27" s="46">
        <f t="shared" si="8"/>
        <v>2</v>
      </c>
      <c r="X27" s="45">
        <f>IF(B27&gt;D27,2,0)</f>
        <v>0</v>
      </c>
      <c r="Y27" s="45">
        <f>IF(AND(B27="",D27=""),0,IF(B27=D27,1,0))</f>
        <v>0</v>
      </c>
      <c r="Z27" s="41">
        <f>IF(E27&gt;G27,2,0)</f>
        <v>0</v>
      </c>
      <c r="AA27" s="42">
        <f>IF(AND(E27="",G27=""),0,IF(E27=G27,1,0))</f>
        <v>0</v>
      </c>
      <c r="AB27" s="41"/>
      <c r="AC27" s="42"/>
      <c r="AD27" s="42">
        <f>IF(K27&gt;M27,2,0)</f>
        <v>2</v>
      </c>
      <c r="AE27" s="42">
        <f>IF(AND(K27="",M27=""),0,IF(K27=M27,1,0))</f>
        <v>0</v>
      </c>
      <c r="AF27" s="1">
        <f>IF(N27&gt;P27,2,0)</f>
        <v>0</v>
      </c>
      <c r="AG27" s="1">
        <f>IF(AND(N27="",P27=""),0,IF(N27=P27,1,0))</f>
        <v>0</v>
      </c>
      <c r="AH27" s="1">
        <f>IF(Q27&gt;S27,2,0)</f>
        <v>0</v>
      </c>
      <c r="AI27" s="1">
        <f>IF(AND(Q27="",S27=""),0,IF(Q27=S27,1,0))</f>
        <v>0</v>
      </c>
      <c r="AK27" s="62"/>
      <c r="AL27" s="84"/>
      <c r="AM27" s="84"/>
      <c r="AN27" s="84"/>
      <c r="AO27" s="84"/>
      <c r="AP27" s="84"/>
      <c r="AQ27" s="84"/>
      <c r="AR27" s="84"/>
      <c r="AS27" s="84"/>
      <c r="AT27" s="84"/>
      <c r="AU27" s="83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18">
      <c r="A28" s="4" t="s">
        <v>25</v>
      </c>
      <c r="B28" s="20">
        <v>0</v>
      </c>
      <c r="C28" s="13" t="s">
        <v>3</v>
      </c>
      <c r="D28" s="16">
        <v>3</v>
      </c>
      <c r="E28" s="33">
        <v>0</v>
      </c>
      <c r="F28" s="13" t="s">
        <v>3</v>
      </c>
      <c r="G28" s="16">
        <v>2</v>
      </c>
      <c r="H28" s="20">
        <v>1</v>
      </c>
      <c r="I28" s="13" t="s">
        <v>3</v>
      </c>
      <c r="J28" s="16">
        <v>2</v>
      </c>
      <c r="K28" s="18"/>
      <c r="L28" s="11"/>
      <c r="M28" s="11"/>
      <c r="N28" s="20">
        <v>0</v>
      </c>
      <c r="O28" s="13" t="s">
        <v>3</v>
      </c>
      <c r="P28" s="16">
        <v>2</v>
      </c>
      <c r="Q28" s="20"/>
      <c r="R28" s="13" t="s">
        <v>3</v>
      </c>
      <c r="S28" s="25"/>
      <c r="T28" s="34">
        <f t="shared" si="6"/>
        <v>1</v>
      </c>
      <c r="U28" s="12" t="s">
        <v>3</v>
      </c>
      <c r="V28" s="15">
        <f t="shared" si="7"/>
        <v>9</v>
      </c>
      <c r="W28" s="46">
        <f t="shared" si="8"/>
        <v>0</v>
      </c>
      <c r="X28" s="45">
        <f>IF(B28&gt;D28,2,0)</f>
        <v>0</v>
      </c>
      <c r="Y28" s="45">
        <f>IF(AND(B28="",D28=""),0,IF(B28=D28,1,0))</f>
        <v>0</v>
      </c>
      <c r="Z28" s="41">
        <f>IF(E28&gt;G28,2,0)</f>
        <v>0</v>
      </c>
      <c r="AA28" s="42">
        <f>IF(AND(E28="",G28=""),0,IF(E28=G28,1,0))</f>
        <v>0</v>
      </c>
      <c r="AB28" s="41">
        <f>IF(H28&gt;J28,2,0)</f>
        <v>0</v>
      </c>
      <c r="AC28" s="42">
        <f>IF(AND(H28="",J28=""),0,IF(H28=J28,1,0))</f>
        <v>0</v>
      </c>
      <c r="AD28" s="42"/>
      <c r="AE28" s="42"/>
      <c r="AF28" s="1">
        <f>IF(N28&gt;P28,2,0)</f>
        <v>0</v>
      </c>
      <c r="AG28" s="1">
        <f>IF(AND(N28="",P28=""),0,IF(N28=P28,1,0))</f>
        <v>0</v>
      </c>
      <c r="AH28" s="1">
        <f>IF(Q28&gt;S28,2,0)</f>
        <v>0</v>
      </c>
      <c r="AI28" s="1">
        <f>IF(AND(Q28="",S28=""),0,IF(Q28=S28,1,0))</f>
        <v>0</v>
      </c>
      <c r="AK28" s="62"/>
      <c r="AL28" s="84"/>
      <c r="AM28" s="84"/>
      <c r="AN28" s="84"/>
      <c r="AO28" s="84"/>
      <c r="AP28" s="84" t="s">
        <v>35</v>
      </c>
      <c r="AQ28" s="84"/>
      <c r="AR28" s="84"/>
      <c r="AS28" s="84"/>
      <c r="AT28" s="84"/>
      <c r="AU28" s="83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18">
      <c r="A29" s="2" t="s">
        <v>16</v>
      </c>
      <c r="B29" s="21">
        <v>3</v>
      </c>
      <c r="C29" s="12" t="s">
        <v>3</v>
      </c>
      <c r="D29" s="15">
        <v>0</v>
      </c>
      <c r="E29" s="34">
        <v>3</v>
      </c>
      <c r="F29" s="12" t="s">
        <v>3</v>
      </c>
      <c r="G29" s="15">
        <v>1</v>
      </c>
      <c r="H29" s="21">
        <v>2</v>
      </c>
      <c r="I29" s="12" t="s">
        <v>3</v>
      </c>
      <c r="J29" s="15">
        <v>0</v>
      </c>
      <c r="K29" s="21">
        <v>2</v>
      </c>
      <c r="L29" s="12" t="s">
        <v>3</v>
      </c>
      <c r="M29" s="15">
        <v>0</v>
      </c>
      <c r="N29" s="18"/>
      <c r="O29" s="11"/>
      <c r="P29" s="11"/>
      <c r="Q29" s="21"/>
      <c r="R29" s="12" t="s">
        <v>3</v>
      </c>
      <c r="S29" s="26"/>
      <c r="T29" s="34">
        <f t="shared" si="6"/>
        <v>10</v>
      </c>
      <c r="U29" s="12" t="s">
        <v>3</v>
      </c>
      <c r="V29" s="15">
        <f t="shared" si="7"/>
        <v>1</v>
      </c>
      <c r="W29" s="46">
        <f t="shared" si="8"/>
        <v>8</v>
      </c>
      <c r="X29" s="45">
        <f>IF(B29&gt;D29,2,0)</f>
        <v>2</v>
      </c>
      <c r="Y29" s="45">
        <f>IF(AND(B29="",D29=""),0,IF(B29=D29,1,0))</f>
        <v>0</v>
      </c>
      <c r="Z29" s="41">
        <f>IF(E29&gt;G29,2,0)</f>
        <v>2</v>
      </c>
      <c r="AA29" s="42">
        <f>IF(AND(E29="",G29=""),0,IF(E29=G29,1,0))</f>
        <v>0</v>
      </c>
      <c r="AB29" s="41">
        <f>IF(H29&gt;J29,2,0)</f>
        <v>2</v>
      </c>
      <c r="AC29" s="42">
        <f>IF(AND(H29="",J29=""),0,IF(H29=J29,1,0))</f>
        <v>0</v>
      </c>
      <c r="AD29" s="42">
        <f>IF(K29&gt;M29,2,0)</f>
        <v>2</v>
      </c>
      <c r="AE29" s="42">
        <f>IF(AND(K29="",M29=""),0,IF(K29=M29,1,0))</f>
        <v>0</v>
      </c>
      <c r="AH29" s="1">
        <f>IF(Q29&gt;S29,2,0)</f>
        <v>0</v>
      </c>
      <c r="AI29" s="1">
        <f>IF(AND(Q29="",S29=""),0,IF(Q29=S29,1,0))</f>
        <v>0</v>
      </c>
      <c r="AK29" s="62"/>
      <c r="AL29" s="84"/>
      <c r="AM29" s="84"/>
      <c r="AN29" s="84"/>
      <c r="AO29" s="84"/>
      <c r="AP29" s="85" t="s">
        <v>47</v>
      </c>
      <c r="AQ29" s="84"/>
      <c r="AR29" s="84"/>
      <c r="AS29" s="84"/>
      <c r="AT29" s="84"/>
      <c r="AU29" s="83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18">
      <c r="A30" s="2"/>
      <c r="B30" s="21"/>
      <c r="C30" s="12" t="s">
        <v>3</v>
      </c>
      <c r="D30" s="15"/>
      <c r="E30" s="34"/>
      <c r="F30" s="12" t="s">
        <v>3</v>
      </c>
      <c r="G30" s="15"/>
      <c r="H30" s="21"/>
      <c r="I30" s="12" t="s">
        <v>3</v>
      </c>
      <c r="J30" s="15"/>
      <c r="K30" s="21"/>
      <c r="L30" s="12" t="s">
        <v>3</v>
      </c>
      <c r="M30" s="15"/>
      <c r="N30" s="21"/>
      <c r="O30" s="12" t="s">
        <v>3</v>
      </c>
      <c r="P30" s="15"/>
      <c r="Q30" s="18"/>
      <c r="R30" s="11"/>
      <c r="S30" s="38"/>
      <c r="T30" s="34">
        <f t="shared" si="6"/>
        <v>0</v>
      </c>
      <c r="U30" s="12" t="s">
        <v>3</v>
      </c>
      <c r="V30" s="15">
        <f t="shared" si="7"/>
        <v>0</v>
      </c>
      <c r="W30" s="46">
        <f t="shared" si="8"/>
        <v>0</v>
      </c>
      <c r="X30" s="45">
        <f>IF(B30&gt;D30,2,0)</f>
        <v>0</v>
      </c>
      <c r="Y30" s="45">
        <f>IF(AND(B30="",D30=""),0,IF(B30=D30,1,0))</f>
        <v>0</v>
      </c>
      <c r="Z30" s="41">
        <f>IF(E30&gt;G30,2,0)</f>
        <v>0</v>
      </c>
      <c r="AA30" s="42">
        <f>IF(AND(E30="",G30=""),0,IF(E30=G30,1,0))</f>
        <v>0</v>
      </c>
      <c r="AB30" s="41">
        <f>IF(H30&gt;J30,2,0)</f>
        <v>0</v>
      </c>
      <c r="AC30" s="42">
        <f>IF(AND(H30="",J30=""),0,IF(H30=J30,1,0))</f>
        <v>0</v>
      </c>
      <c r="AD30" s="42">
        <f>IF(K30&gt;M30,2,0)</f>
        <v>0</v>
      </c>
      <c r="AE30" s="42">
        <f>IF(AND(K30="",M30=""),0,IF(K30=M30,1,0))</f>
        <v>0</v>
      </c>
      <c r="AF30" s="1">
        <f>IF(N30&gt;P30,2,0)</f>
        <v>0</v>
      </c>
      <c r="AG30" s="1">
        <f>IF(AND(N30="",P30=""),0,IF(N30=P30,1,0))</f>
        <v>0</v>
      </c>
      <c r="AK30" s="62"/>
      <c r="AL30" s="84"/>
      <c r="AM30" s="84"/>
      <c r="AN30" s="84"/>
      <c r="AO30" s="84"/>
      <c r="AP30" s="85" t="s">
        <v>48</v>
      </c>
      <c r="AQ30" s="84"/>
      <c r="AR30" s="84"/>
      <c r="AS30" s="84"/>
      <c r="AT30" s="84"/>
      <c r="AU30" s="83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18">
      <c r="A31" s="48"/>
      <c r="B31" s="49"/>
      <c r="C31" s="50"/>
      <c r="D31" s="50"/>
      <c r="E31" s="51"/>
      <c r="F31" s="50"/>
      <c r="G31" s="52"/>
      <c r="H31" s="49"/>
      <c r="I31" s="50"/>
      <c r="J31" s="52"/>
      <c r="K31" s="49"/>
      <c r="L31" s="50"/>
      <c r="M31" s="50"/>
      <c r="N31" s="49"/>
      <c r="O31" s="50"/>
      <c r="P31" s="50"/>
      <c r="Q31" s="49"/>
      <c r="R31" s="50"/>
      <c r="S31" s="52"/>
      <c r="T31" s="51"/>
      <c r="U31" s="50"/>
      <c r="V31" s="52"/>
      <c r="W31" s="50"/>
      <c r="X31" s="3"/>
      <c r="Y31" s="3"/>
      <c r="AK31" s="62"/>
      <c r="AL31" s="84"/>
      <c r="AM31" s="84"/>
      <c r="AN31" s="84"/>
      <c r="AO31" s="84"/>
      <c r="AP31" s="84"/>
      <c r="AQ31" s="84"/>
      <c r="AR31" s="84"/>
      <c r="AS31" s="84"/>
      <c r="AT31" s="84"/>
      <c r="AU31" s="83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18.75" thickBot="1">
      <c r="A32" s="48"/>
      <c r="B32" s="49"/>
      <c r="C32" s="50"/>
      <c r="D32" s="50"/>
      <c r="E32" s="51"/>
      <c r="F32" s="50"/>
      <c r="G32" s="52"/>
      <c r="H32" s="49"/>
      <c r="I32" s="50"/>
      <c r="J32" s="52"/>
      <c r="K32" s="49"/>
      <c r="L32" s="50"/>
      <c r="M32" s="50"/>
      <c r="N32" s="49"/>
      <c r="O32" s="50"/>
      <c r="P32" s="50"/>
      <c r="Q32" s="49"/>
      <c r="R32" s="50"/>
      <c r="S32" s="52"/>
      <c r="T32" s="53"/>
      <c r="U32" s="54"/>
      <c r="V32" s="55"/>
      <c r="W32" s="54"/>
      <c r="X32" s="36"/>
      <c r="Y32" s="36"/>
      <c r="AK32" s="62"/>
      <c r="AL32" s="84"/>
      <c r="AM32" s="84"/>
      <c r="AN32" s="84"/>
      <c r="AO32" s="84"/>
      <c r="AP32" s="84"/>
      <c r="AQ32" s="84"/>
      <c r="AR32" s="84"/>
      <c r="AS32" s="84"/>
      <c r="AT32" s="84"/>
      <c r="AU32" s="83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18.75" thickBot="1">
      <c r="A33" s="40" t="s">
        <v>7</v>
      </c>
      <c r="T33" s="77" t="s">
        <v>0</v>
      </c>
      <c r="U33" s="78"/>
      <c r="V33" s="79"/>
      <c r="W33" s="37" t="s">
        <v>0</v>
      </c>
      <c r="X33" s="43"/>
      <c r="Y33" s="43"/>
      <c r="AK33" s="62"/>
      <c r="AL33" s="84"/>
      <c r="AM33" s="84"/>
      <c r="AN33" s="84"/>
      <c r="AO33" s="84"/>
      <c r="AP33" s="84"/>
      <c r="AQ33" s="84"/>
      <c r="AR33" s="84"/>
      <c r="AS33" s="84"/>
      <c r="AT33" s="84"/>
      <c r="AU33" s="83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2:60" ht="18.75" thickBot="1">
      <c r="B34" s="71">
        <v>1</v>
      </c>
      <c r="C34" s="72"/>
      <c r="D34" s="73"/>
      <c r="E34" s="71">
        <v>2</v>
      </c>
      <c r="F34" s="72"/>
      <c r="G34" s="73"/>
      <c r="H34" s="71">
        <v>3</v>
      </c>
      <c r="I34" s="72"/>
      <c r="J34" s="73"/>
      <c r="K34" s="71">
        <v>4</v>
      </c>
      <c r="L34" s="72"/>
      <c r="M34" s="73"/>
      <c r="N34" s="71">
        <v>5</v>
      </c>
      <c r="O34" s="72"/>
      <c r="P34" s="73"/>
      <c r="Q34" s="71">
        <v>6</v>
      </c>
      <c r="R34" s="72"/>
      <c r="S34" s="73"/>
      <c r="T34" s="74" t="s">
        <v>1</v>
      </c>
      <c r="U34" s="75"/>
      <c r="V34" s="76"/>
      <c r="W34" s="39" t="s">
        <v>2</v>
      </c>
      <c r="X34" s="44"/>
      <c r="Y34" s="44"/>
      <c r="AK34" s="62" t="s">
        <v>33</v>
      </c>
      <c r="AL34" s="84" t="s">
        <v>40</v>
      </c>
      <c r="AM34" s="84"/>
      <c r="AN34" s="84"/>
      <c r="AO34" s="84"/>
      <c r="AP34" s="84"/>
      <c r="AQ34" s="84"/>
      <c r="AR34" s="84"/>
      <c r="AS34" s="84"/>
      <c r="AT34" s="84"/>
      <c r="AU34" s="83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1:47" ht="18">
      <c r="A35" s="47" t="s">
        <v>13</v>
      </c>
      <c r="B35" s="65"/>
      <c r="C35" s="66"/>
      <c r="D35" s="67"/>
      <c r="E35" s="60">
        <v>3</v>
      </c>
      <c r="F35" s="29" t="s">
        <v>3</v>
      </c>
      <c r="G35" s="61">
        <v>0</v>
      </c>
      <c r="H35" s="24">
        <v>2</v>
      </c>
      <c r="I35" s="30" t="s">
        <v>3</v>
      </c>
      <c r="J35" s="7">
        <v>3</v>
      </c>
      <c r="K35" s="27">
        <v>3</v>
      </c>
      <c r="L35" s="29" t="s">
        <v>3</v>
      </c>
      <c r="M35" s="28">
        <v>1</v>
      </c>
      <c r="N35" s="24">
        <v>3</v>
      </c>
      <c r="O35" s="30" t="s">
        <v>3</v>
      </c>
      <c r="P35" s="5">
        <v>0</v>
      </c>
      <c r="Q35" s="27"/>
      <c r="R35" s="29" t="s">
        <v>3</v>
      </c>
      <c r="S35" s="32"/>
      <c r="T35" s="34">
        <f aca="true" t="shared" si="9" ref="T35:T40">(B35+E35+H35+K35+N35+Q35)</f>
        <v>11</v>
      </c>
      <c r="U35" s="12" t="s">
        <v>3</v>
      </c>
      <c r="V35" s="15">
        <f aca="true" t="shared" si="10" ref="V35:V40">(D35+G35+J35+M35+P35+S35)</f>
        <v>4</v>
      </c>
      <c r="W35" s="46">
        <f aca="true" t="shared" si="11" ref="W35:W40">SUM(X35:AI35)</f>
        <v>6</v>
      </c>
      <c r="X35" s="45"/>
      <c r="Y35" s="45"/>
      <c r="Z35" s="41">
        <f>IF(E35&gt;G35,2,0)</f>
        <v>2</v>
      </c>
      <c r="AA35" s="42">
        <f>IF(AND(E35="",G35=""),0,IF(E35=G35,1,0))</f>
        <v>0</v>
      </c>
      <c r="AB35" s="41">
        <f>IF(H35&gt;J35,2,0)</f>
        <v>0</v>
      </c>
      <c r="AC35" s="42">
        <f>IF(AND(H35="",J35=""),0,IF(H35=J35,1,0))</f>
        <v>0</v>
      </c>
      <c r="AD35" s="42">
        <f>IF(K35&gt;M35,2,0)</f>
        <v>2</v>
      </c>
      <c r="AE35" s="42">
        <f>IF(AND(K35="",M35=""),0,IF(K35=M35,1,0))</f>
        <v>0</v>
      </c>
      <c r="AF35" s="1">
        <f>IF(N35&gt;P35,2,0)</f>
        <v>2</v>
      </c>
      <c r="AG35" s="1">
        <f>IF(AND(N35="",P35=""),0,IF(N35=P35,1,0))</f>
        <v>0</v>
      </c>
      <c r="AH35" s="1">
        <f>IF(Q35&gt;S35,2,0)</f>
        <v>0</v>
      </c>
      <c r="AI35" s="1">
        <f>IF(AND(Q35="",S35=""),0,IF(Q35=S35,1,0))</f>
        <v>0</v>
      </c>
      <c r="AL35" s="86" t="s">
        <v>45</v>
      </c>
      <c r="AM35" s="3"/>
      <c r="AN35" s="3"/>
      <c r="AO35" s="3"/>
      <c r="AP35" s="3"/>
      <c r="AQ35" s="3"/>
      <c r="AR35" s="3"/>
      <c r="AS35" s="3"/>
      <c r="AT35" s="3"/>
      <c r="AU35" s="82"/>
    </row>
    <row r="36" spans="1:47" ht="18">
      <c r="A36" s="4" t="s">
        <v>24</v>
      </c>
      <c r="B36" s="59">
        <v>0</v>
      </c>
      <c r="C36" s="13" t="s">
        <v>3</v>
      </c>
      <c r="D36" s="14">
        <v>3</v>
      </c>
      <c r="E36" s="68"/>
      <c r="F36" s="69"/>
      <c r="G36" s="70"/>
      <c r="H36" s="23">
        <v>1</v>
      </c>
      <c r="I36" s="13" t="s">
        <v>3</v>
      </c>
      <c r="J36" s="14">
        <v>2</v>
      </c>
      <c r="K36" s="23">
        <v>3</v>
      </c>
      <c r="L36" s="13" t="s">
        <v>3</v>
      </c>
      <c r="M36" s="14">
        <v>1</v>
      </c>
      <c r="N36" s="23">
        <v>0</v>
      </c>
      <c r="O36" s="13" t="s">
        <v>3</v>
      </c>
      <c r="P36" s="14">
        <v>3</v>
      </c>
      <c r="Q36" s="23"/>
      <c r="R36" s="13" t="s">
        <v>3</v>
      </c>
      <c r="S36" s="35"/>
      <c r="T36" s="34">
        <f t="shared" si="9"/>
        <v>4</v>
      </c>
      <c r="U36" s="12" t="s">
        <v>3</v>
      </c>
      <c r="V36" s="15">
        <f t="shared" si="10"/>
        <v>9</v>
      </c>
      <c r="W36" s="46">
        <f t="shared" si="11"/>
        <v>2</v>
      </c>
      <c r="X36" s="45">
        <f>IF(B36&gt;D36,2,0)</f>
        <v>0</v>
      </c>
      <c r="Y36" s="45">
        <f>IF(AND(B36="",D36=""),0,IF(B36=D36,1,0))</f>
        <v>0</v>
      </c>
      <c r="Z36" s="41"/>
      <c r="AA36" s="42"/>
      <c r="AB36" s="41">
        <f>IF(H36&gt;J36,2,0)</f>
        <v>0</v>
      </c>
      <c r="AC36" s="42">
        <f>IF(AND(H36="",J36=""),0,IF(H36=J36,1,0))</f>
        <v>0</v>
      </c>
      <c r="AD36" s="42">
        <f>IF(K36&gt;M36,2,0)</f>
        <v>2</v>
      </c>
      <c r="AE36" s="42">
        <f>IF(AND(K36="",M36=""),0,IF(K36=M36,1,0))</f>
        <v>0</v>
      </c>
      <c r="AF36" s="1">
        <f>IF(N36&gt;P36,2,0)</f>
        <v>0</v>
      </c>
      <c r="AG36" s="1">
        <f>IF(AND(N36="",P36=""),0,IF(N36=P36,1,0))</f>
        <v>0</v>
      </c>
      <c r="AH36" s="1">
        <f>IF(Q36&gt;S36,2,0)</f>
        <v>0</v>
      </c>
      <c r="AI36" s="1">
        <f>IF(AND(Q36="",S36=""),0,IF(Q36=S36,1,0))</f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82"/>
    </row>
    <row r="37" spans="1:47" ht="18">
      <c r="A37" s="2" t="s">
        <v>21</v>
      </c>
      <c r="B37" s="19">
        <v>3</v>
      </c>
      <c r="C37" s="13" t="s">
        <v>3</v>
      </c>
      <c r="D37" s="16">
        <v>2</v>
      </c>
      <c r="E37" s="33">
        <v>2</v>
      </c>
      <c r="F37" s="13" t="s">
        <v>3</v>
      </c>
      <c r="G37" s="16">
        <v>1</v>
      </c>
      <c r="H37" s="18"/>
      <c r="I37" s="11"/>
      <c r="J37" s="31"/>
      <c r="K37" s="20">
        <v>2</v>
      </c>
      <c r="L37" s="13" t="s">
        <v>3</v>
      </c>
      <c r="M37" s="16">
        <v>1</v>
      </c>
      <c r="N37" s="20">
        <v>3</v>
      </c>
      <c r="O37" s="13" t="s">
        <v>3</v>
      </c>
      <c r="P37" s="16">
        <v>0</v>
      </c>
      <c r="Q37" s="20"/>
      <c r="R37" s="13" t="s">
        <v>3</v>
      </c>
      <c r="S37" s="25"/>
      <c r="T37" s="34">
        <f t="shared" si="9"/>
        <v>10</v>
      </c>
      <c r="U37" s="12" t="s">
        <v>3</v>
      </c>
      <c r="V37" s="15">
        <f t="shared" si="10"/>
        <v>4</v>
      </c>
      <c r="W37" s="46">
        <f t="shared" si="11"/>
        <v>8</v>
      </c>
      <c r="X37" s="45">
        <f>IF(B37&gt;D37,2,0)</f>
        <v>2</v>
      </c>
      <c r="Y37" s="45">
        <f>IF(AND(B37="",D37=""),0,IF(B37=D37,1,0))</f>
        <v>0</v>
      </c>
      <c r="Z37" s="41">
        <f>IF(E37&gt;G37,2,0)</f>
        <v>2</v>
      </c>
      <c r="AA37" s="42">
        <f>IF(AND(E37="",G37=""),0,IF(E37=G37,1,0))</f>
        <v>0</v>
      </c>
      <c r="AB37" s="41"/>
      <c r="AC37" s="42"/>
      <c r="AD37" s="42">
        <f>IF(K37&gt;M37,2,0)</f>
        <v>2</v>
      </c>
      <c r="AE37" s="42">
        <f>IF(AND(K37="",M37=""),0,IF(K37=M37,1,0))</f>
        <v>0</v>
      </c>
      <c r="AF37" s="1">
        <f>IF(N37&gt;P37,2,0)</f>
        <v>2</v>
      </c>
      <c r="AG37" s="1">
        <f>IF(AND(N37="",P37=""),0,IF(N37=P37,1,0))</f>
        <v>0</v>
      </c>
      <c r="AH37" s="1">
        <f>IF(Q37&gt;S37,2,0)</f>
        <v>0</v>
      </c>
      <c r="AI37" s="1">
        <f>IF(AND(Q37="",S37=""),0,IF(Q37=S37,1,0))</f>
        <v>0</v>
      </c>
      <c r="AL37" s="82"/>
      <c r="AM37" s="82"/>
      <c r="AN37" s="82"/>
      <c r="AO37" s="82"/>
      <c r="AP37" s="82"/>
      <c r="AQ37" s="82"/>
      <c r="AR37" s="82"/>
      <c r="AS37" s="82"/>
      <c r="AT37" s="82"/>
      <c r="AU37" s="82"/>
    </row>
    <row r="38" spans="1:46" ht="18">
      <c r="A38" s="4" t="s">
        <v>26</v>
      </c>
      <c r="B38" s="20">
        <v>1</v>
      </c>
      <c r="C38" s="13" t="s">
        <v>3</v>
      </c>
      <c r="D38" s="16">
        <v>3</v>
      </c>
      <c r="E38" s="33">
        <v>1</v>
      </c>
      <c r="F38" s="13" t="s">
        <v>3</v>
      </c>
      <c r="G38" s="16">
        <v>3</v>
      </c>
      <c r="H38" s="20">
        <v>1</v>
      </c>
      <c r="I38" s="13" t="s">
        <v>3</v>
      </c>
      <c r="J38" s="16">
        <v>2</v>
      </c>
      <c r="K38" s="18"/>
      <c r="L38" s="11"/>
      <c r="M38" s="11"/>
      <c r="N38" s="20">
        <v>0</v>
      </c>
      <c r="O38" s="13" t="s">
        <v>3</v>
      </c>
      <c r="P38" s="16">
        <v>2</v>
      </c>
      <c r="Q38" s="20"/>
      <c r="R38" s="13" t="s">
        <v>3</v>
      </c>
      <c r="S38" s="25"/>
      <c r="T38" s="34">
        <f t="shared" si="9"/>
        <v>3</v>
      </c>
      <c r="U38" s="12" t="s">
        <v>3</v>
      </c>
      <c r="V38" s="15">
        <f t="shared" si="10"/>
        <v>10</v>
      </c>
      <c r="W38" s="46">
        <f t="shared" si="11"/>
        <v>0</v>
      </c>
      <c r="X38" s="45">
        <f>IF(B38&gt;D38,2,0)</f>
        <v>0</v>
      </c>
      <c r="Y38" s="45">
        <f>IF(AND(B38="",D38=""),0,IF(B38=D38,1,0))</f>
        <v>0</v>
      </c>
      <c r="Z38" s="41">
        <f>IF(E38&gt;G38,2,0)</f>
        <v>0</v>
      </c>
      <c r="AA38" s="42">
        <f>IF(AND(E38="",G38=""),0,IF(E38=G38,1,0))</f>
        <v>0</v>
      </c>
      <c r="AB38" s="41">
        <f>IF(H38&gt;J38,2,0)</f>
        <v>0</v>
      </c>
      <c r="AC38" s="42">
        <f>IF(AND(H38="",J38=""),0,IF(H38=J38,1,0))</f>
        <v>0</v>
      </c>
      <c r="AD38" s="42"/>
      <c r="AE38" s="42"/>
      <c r="AF38" s="1">
        <f>IF(N38&gt;P38,2,0)</f>
        <v>0</v>
      </c>
      <c r="AG38" s="1">
        <f>IF(AND(N38="",P38=""),0,IF(N38=P38,1,0))</f>
        <v>0</v>
      </c>
      <c r="AH38" s="1">
        <f>IF(Q38&gt;S38,2,0)</f>
        <v>0</v>
      </c>
      <c r="AI38" s="1">
        <f>IF(AND(Q38="",S38=""),0,IF(Q38=S38,1,0))</f>
        <v>0</v>
      </c>
      <c r="AL38" s="81"/>
      <c r="AM38" s="81"/>
      <c r="AN38" s="81"/>
      <c r="AO38" s="81"/>
      <c r="AP38" s="81"/>
      <c r="AQ38" s="81"/>
      <c r="AR38" s="81"/>
      <c r="AS38" s="81"/>
      <c r="AT38" s="81"/>
    </row>
    <row r="39" spans="1:46" ht="18">
      <c r="A39" s="2" t="s">
        <v>29</v>
      </c>
      <c r="B39" s="21">
        <v>0</v>
      </c>
      <c r="C39" s="12" t="s">
        <v>3</v>
      </c>
      <c r="D39" s="15">
        <v>3</v>
      </c>
      <c r="E39" s="34">
        <v>3</v>
      </c>
      <c r="F39" s="12" t="s">
        <v>3</v>
      </c>
      <c r="G39" s="15">
        <v>0</v>
      </c>
      <c r="H39" s="21">
        <v>0</v>
      </c>
      <c r="I39" s="12" t="s">
        <v>3</v>
      </c>
      <c r="J39" s="15">
        <v>3</v>
      </c>
      <c r="K39" s="21">
        <v>2</v>
      </c>
      <c r="L39" s="12" t="s">
        <v>3</v>
      </c>
      <c r="M39" s="15">
        <v>0</v>
      </c>
      <c r="N39" s="18"/>
      <c r="O39" s="11"/>
      <c r="P39" s="11"/>
      <c r="Q39" s="21"/>
      <c r="R39" s="12" t="s">
        <v>3</v>
      </c>
      <c r="S39" s="26"/>
      <c r="T39" s="34">
        <f t="shared" si="9"/>
        <v>5</v>
      </c>
      <c r="U39" s="12" t="s">
        <v>3</v>
      </c>
      <c r="V39" s="15">
        <f t="shared" si="10"/>
        <v>6</v>
      </c>
      <c r="W39" s="46">
        <f t="shared" si="11"/>
        <v>4</v>
      </c>
      <c r="X39" s="45">
        <f>IF(B39&gt;D39,2,0)</f>
        <v>0</v>
      </c>
      <c r="Y39" s="45">
        <f>IF(AND(B39="",D39=""),0,IF(B39=D39,1,0))</f>
        <v>0</v>
      </c>
      <c r="Z39" s="41">
        <f>IF(E39&gt;G39,2,0)</f>
        <v>2</v>
      </c>
      <c r="AA39" s="42">
        <f>IF(AND(E39="",G39=""),0,IF(E39=G39,1,0))</f>
        <v>0</v>
      </c>
      <c r="AB39" s="41">
        <f>IF(H39&gt;J39,2,0)</f>
        <v>0</v>
      </c>
      <c r="AC39" s="42">
        <f>IF(AND(H39="",J39=""),0,IF(H39=J39,1,0))</f>
        <v>0</v>
      </c>
      <c r="AD39" s="42">
        <f>IF(K39&gt;M39,2,0)</f>
        <v>2</v>
      </c>
      <c r="AE39" s="42">
        <f>IF(AND(K39="",M39=""),0,IF(K39=M39,1,0))</f>
        <v>0</v>
      </c>
      <c r="AH39" s="1">
        <f>IF(Q39&gt;S39,2,0)</f>
        <v>0</v>
      </c>
      <c r="AI39" s="1">
        <f>IF(AND(Q39="",S39=""),0,IF(Q39=S39,1,0))</f>
        <v>0</v>
      </c>
      <c r="AL39" s="81"/>
      <c r="AM39" s="81"/>
      <c r="AN39" s="81"/>
      <c r="AO39" s="81"/>
      <c r="AP39" s="81"/>
      <c r="AQ39" s="81"/>
      <c r="AR39" s="81"/>
      <c r="AS39" s="81"/>
      <c r="AT39" s="81"/>
    </row>
    <row r="40" spans="1:46" ht="18">
      <c r="A40" s="2"/>
      <c r="B40" s="21"/>
      <c r="C40" s="12" t="s">
        <v>3</v>
      </c>
      <c r="D40" s="15"/>
      <c r="E40" s="34"/>
      <c r="F40" s="12" t="s">
        <v>3</v>
      </c>
      <c r="G40" s="15"/>
      <c r="H40" s="21"/>
      <c r="I40" s="12" t="s">
        <v>3</v>
      </c>
      <c r="J40" s="15"/>
      <c r="K40" s="21"/>
      <c r="L40" s="12" t="s">
        <v>3</v>
      </c>
      <c r="M40" s="15"/>
      <c r="N40" s="21"/>
      <c r="O40" s="12" t="s">
        <v>3</v>
      </c>
      <c r="P40" s="15"/>
      <c r="Q40" s="18"/>
      <c r="R40" s="11"/>
      <c r="S40" s="38"/>
      <c r="T40" s="34">
        <f t="shared" si="9"/>
        <v>0</v>
      </c>
      <c r="U40" s="12" t="s">
        <v>3</v>
      </c>
      <c r="V40" s="15">
        <f t="shared" si="10"/>
        <v>0</v>
      </c>
      <c r="W40" s="46">
        <f t="shared" si="11"/>
        <v>0</v>
      </c>
      <c r="X40" s="45">
        <f>IF(B40&gt;D40,2,0)</f>
        <v>0</v>
      </c>
      <c r="Y40" s="45">
        <f>IF(AND(B40="",D40=""),0,IF(B40=D40,1,0))</f>
        <v>0</v>
      </c>
      <c r="Z40" s="41">
        <f>IF(E40&gt;G40,2,0)</f>
        <v>0</v>
      </c>
      <c r="AA40" s="42">
        <f>IF(AND(E40="",G40=""),0,IF(E40=G40,1,0))</f>
        <v>0</v>
      </c>
      <c r="AB40" s="41">
        <f>IF(H40&gt;J40,2,0)</f>
        <v>0</v>
      </c>
      <c r="AC40" s="42">
        <f>IF(AND(H40="",J40=""),0,IF(H40=J40,1,0))</f>
        <v>0</v>
      </c>
      <c r="AD40" s="42">
        <f>IF(K40&gt;M40,2,0)</f>
        <v>0</v>
      </c>
      <c r="AE40" s="42">
        <f>IF(AND(K40="",M40=""),0,IF(K40=M40,1,0))</f>
        <v>0</v>
      </c>
      <c r="AF40" s="1">
        <f>IF(N40&gt;P40,2,0)</f>
        <v>0</v>
      </c>
      <c r="AG40" s="1">
        <f>IF(AND(N40="",P40=""),0,IF(N40=P40,1,0))</f>
        <v>0</v>
      </c>
      <c r="AL40" s="81"/>
      <c r="AM40" s="81"/>
      <c r="AN40" s="81"/>
      <c r="AO40" s="81"/>
      <c r="AP40" s="81"/>
      <c r="AQ40" s="81"/>
      <c r="AR40" s="81"/>
      <c r="AS40" s="81"/>
      <c r="AT40" s="81"/>
    </row>
    <row r="41" spans="1:46" ht="18">
      <c r="A41" s="48"/>
      <c r="B41" s="56"/>
      <c r="C41" s="48"/>
      <c r="D41" s="48"/>
      <c r="E41" s="57"/>
      <c r="F41" s="48"/>
      <c r="G41" s="58"/>
      <c r="H41" s="56"/>
      <c r="I41" s="48"/>
      <c r="J41" s="58"/>
      <c r="K41" s="56"/>
      <c r="L41" s="48"/>
      <c r="M41" s="48"/>
      <c r="N41" s="56"/>
      <c r="O41" s="48"/>
      <c r="P41" s="48"/>
      <c r="Q41" s="56"/>
      <c r="R41" s="48"/>
      <c r="S41" s="58"/>
      <c r="T41" s="57"/>
      <c r="U41" s="48"/>
      <c r="V41" s="58"/>
      <c r="W41" s="48"/>
      <c r="AL41" s="81"/>
      <c r="AM41" s="81"/>
      <c r="AN41" s="81"/>
      <c r="AO41" s="81"/>
      <c r="AP41" s="81"/>
      <c r="AQ41" s="81"/>
      <c r="AR41" s="81"/>
      <c r="AS41" s="81"/>
      <c r="AT41" s="81"/>
    </row>
    <row r="42" spans="38:46" ht="18.75" thickBot="1">
      <c r="AL42" s="81"/>
      <c r="AM42" s="81"/>
      <c r="AN42" s="81"/>
      <c r="AO42" s="81"/>
      <c r="AP42" s="81"/>
      <c r="AQ42" s="81"/>
      <c r="AR42" s="81"/>
      <c r="AS42" s="81"/>
      <c r="AT42" s="81"/>
    </row>
    <row r="43" spans="1:46" ht="18.75" thickBot="1">
      <c r="A43" s="40" t="s">
        <v>8</v>
      </c>
      <c r="T43" s="77" t="s">
        <v>0</v>
      </c>
      <c r="U43" s="78"/>
      <c r="V43" s="79"/>
      <c r="W43" s="37" t="s">
        <v>0</v>
      </c>
      <c r="X43" s="43"/>
      <c r="Y43" s="43"/>
      <c r="AL43" s="81"/>
      <c r="AM43" s="81"/>
      <c r="AN43" s="81"/>
      <c r="AO43" s="81"/>
      <c r="AP43" s="81"/>
      <c r="AQ43" s="81"/>
      <c r="AR43" s="81"/>
      <c r="AS43" s="81"/>
      <c r="AT43" s="81"/>
    </row>
    <row r="44" spans="2:46" ht="18.75" thickBot="1">
      <c r="B44" s="71">
        <v>1</v>
      </c>
      <c r="C44" s="72"/>
      <c r="D44" s="73"/>
      <c r="E44" s="71">
        <v>2</v>
      </c>
      <c r="F44" s="72"/>
      <c r="G44" s="73"/>
      <c r="H44" s="71">
        <v>3</v>
      </c>
      <c r="I44" s="72"/>
      <c r="J44" s="73"/>
      <c r="K44" s="71">
        <v>4</v>
      </c>
      <c r="L44" s="72"/>
      <c r="M44" s="73"/>
      <c r="N44" s="71">
        <v>5</v>
      </c>
      <c r="O44" s="72"/>
      <c r="P44" s="73"/>
      <c r="Q44" s="71">
        <v>6</v>
      </c>
      <c r="R44" s="72"/>
      <c r="S44" s="73"/>
      <c r="T44" s="74" t="s">
        <v>1</v>
      </c>
      <c r="U44" s="75"/>
      <c r="V44" s="76"/>
      <c r="W44" s="39" t="s">
        <v>2</v>
      </c>
      <c r="X44" s="44"/>
      <c r="Y44" s="44"/>
      <c r="AL44" s="81"/>
      <c r="AM44" s="81"/>
      <c r="AN44" s="81"/>
      <c r="AO44" s="81"/>
      <c r="AP44" s="81"/>
      <c r="AQ44" s="81"/>
      <c r="AR44" s="81"/>
      <c r="AS44" s="81"/>
      <c r="AT44" s="81"/>
    </row>
    <row r="45" spans="1:46" ht="18">
      <c r="A45" s="47"/>
      <c r="B45" s="65"/>
      <c r="C45" s="66"/>
      <c r="D45" s="67"/>
      <c r="E45" s="60"/>
      <c r="F45" s="29" t="s">
        <v>3</v>
      </c>
      <c r="G45" s="61"/>
      <c r="H45" s="24"/>
      <c r="I45" s="30" t="s">
        <v>3</v>
      </c>
      <c r="J45" s="7"/>
      <c r="K45" s="27"/>
      <c r="L45" s="29" t="s">
        <v>3</v>
      </c>
      <c r="M45" s="28"/>
      <c r="N45" s="24"/>
      <c r="O45" s="30" t="s">
        <v>3</v>
      </c>
      <c r="P45" s="5"/>
      <c r="Q45" s="27"/>
      <c r="R45" s="29" t="s">
        <v>3</v>
      </c>
      <c r="S45" s="32"/>
      <c r="T45" s="34">
        <f aca="true" t="shared" si="12" ref="T45:T50">(B45+E45+H45+K45+N45+Q45)</f>
        <v>0</v>
      </c>
      <c r="U45" s="12" t="s">
        <v>3</v>
      </c>
      <c r="V45" s="15">
        <f aca="true" t="shared" si="13" ref="V45:V50">(D45+G45+J45+M45+P45+S45)</f>
        <v>0</v>
      </c>
      <c r="W45" s="46">
        <f aca="true" t="shared" si="14" ref="W45:W50">SUM(X45:AI45)</f>
        <v>0</v>
      </c>
      <c r="X45" s="45"/>
      <c r="Y45" s="45"/>
      <c r="Z45" s="41">
        <f>IF(E45&gt;G45,2,0)</f>
        <v>0</v>
      </c>
      <c r="AA45" s="42">
        <f>IF(AND(E45="",G45=""),0,IF(E45=G45,1,0))</f>
        <v>0</v>
      </c>
      <c r="AB45" s="41">
        <f>IF(H45&gt;J45,2,0)</f>
        <v>0</v>
      </c>
      <c r="AC45" s="42">
        <f>IF(AND(H45="",J45=""),0,IF(H45=J45,1,0))</f>
        <v>0</v>
      </c>
      <c r="AD45" s="42">
        <f>IF(K45&gt;M45,2,0)</f>
        <v>0</v>
      </c>
      <c r="AE45" s="42">
        <f>IF(AND(K45="",M45=""),0,IF(K45=M45,1,0))</f>
        <v>0</v>
      </c>
      <c r="AF45" s="1">
        <f>IF(N45&gt;P45,2,0)</f>
        <v>0</v>
      </c>
      <c r="AG45" s="1">
        <f>IF(AND(N45="",P45=""),0,IF(N45=P45,1,0))</f>
        <v>0</v>
      </c>
      <c r="AH45" s="1">
        <f>IF(Q45&gt;S45,2,0)</f>
        <v>0</v>
      </c>
      <c r="AI45" s="1">
        <f>IF(AND(Q45="",S45=""),0,IF(Q45=S45,1,0))</f>
        <v>0</v>
      </c>
      <c r="AL45" s="81"/>
      <c r="AM45" s="81"/>
      <c r="AN45" s="81"/>
      <c r="AO45" s="81"/>
      <c r="AP45" s="81"/>
      <c r="AQ45" s="81"/>
      <c r="AR45" s="81"/>
      <c r="AS45" s="81"/>
      <c r="AT45" s="81"/>
    </row>
    <row r="46" spans="1:35" ht="18">
      <c r="A46" s="4"/>
      <c r="B46" s="59"/>
      <c r="C46" s="13" t="s">
        <v>3</v>
      </c>
      <c r="D46" s="14"/>
      <c r="E46" s="68"/>
      <c r="F46" s="69"/>
      <c r="G46" s="70"/>
      <c r="H46" s="23"/>
      <c r="I46" s="13" t="s">
        <v>3</v>
      </c>
      <c r="J46" s="14"/>
      <c r="K46" s="23"/>
      <c r="L46" s="13" t="s">
        <v>3</v>
      </c>
      <c r="M46" s="14"/>
      <c r="N46" s="23"/>
      <c r="O46" s="13" t="s">
        <v>3</v>
      </c>
      <c r="P46" s="14"/>
      <c r="Q46" s="23"/>
      <c r="R46" s="13" t="s">
        <v>3</v>
      </c>
      <c r="S46" s="35"/>
      <c r="T46" s="34">
        <f t="shared" si="12"/>
        <v>0</v>
      </c>
      <c r="U46" s="12" t="s">
        <v>3</v>
      </c>
      <c r="V46" s="15">
        <f t="shared" si="13"/>
        <v>0</v>
      </c>
      <c r="W46" s="46">
        <f t="shared" si="14"/>
        <v>0</v>
      </c>
      <c r="X46" s="45">
        <f>IF(B46&gt;D46,2,0)</f>
        <v>0</v>
      </c>
      <c r="Y46" s="45">
        <f>IF(AND(B46="",D46=""),0,IF(B46=D46,1,0))</f>
        <v>0</v>
      </c>
      <c r="Z46" s="41"/>
      <c r="AA46" s="42"/>
      <c r="AB46" s="41">
        <f>IF(H46&gt;J46,2,0)</f>
        <v>0</v>
      </c>
      <c r="AC46" s="42">
        <f>IF(AND(H46="",J46=""),0,IF(H46=J46,1,0))</f>
        <v>0</v>
      </c>
      <c r="AD46" s="42">
        <f>IF(K46&gt;M46,2,0)</f>
        <v>0</v>
      </c>
      <c r="AE46" s="42">
        <f>IF(AND(K46="",M46=""),0,IF(K46=M46,1,0))</f>
        <v>0</v>
      </c>
      <c r="AF46" s="1">
        <f>IF(N46&gt;P46,2,0)</f>
        <v>0</v>
      </c>
      <c r="AG46" s="1">
        <f>IF(AND(N46="",P46=""),0,IF(N46=P46,1,0))</f>
        <v>0</v>
      </c>
      <c r="AH46" s="1">
        <f>IF(Q46&gt;S46,2,0)</f>
        <v>0</v>
      </c>
      <c r="AI46" s="1">
        <f>IF(AND(Q46="",S46=""),0,IF(Q46=S46,1,0))</f>
        <v>0</v>
      </c>
    </row>
    <row r="47" spans="1:35" ht="18">
      <c r="A47" s="2"/>
      <c r="B47" s="19"/>
      <c r="C47" s="13" t="s">
        <v>3</v>
      </c>
      <c r="D47" s="16"/>
      <c r="E47" s="33"/>
      <c r="F47" s="13" t="s">
        <v>3</v>
      </c>
      <c r="G47" s="16"/>
      <c r="H47" s="18"/>
      <c r="I47" s="11"/>
      <c r="J47" s="31"/>
      <c r="K47" s="20"/>
      <c r="L47" s="13" t="s">
        <v>3</v>
      </c>
      <c r="M47" s="16"/>
      <c r="N47" s="20"/>
      <c r="O47" s="13" t="s">
        <v>3</v>
      </c>
      <c r="P47" s="16"/>
      <c r="Q47" s="20"/>
      <c r="R47" s="13" t="s">
        <v>3</v>
      </c>
      <c r="S47" s="25"/>
      <c r="T47" s="34">
        <f t="shared" si="12"/>
        <v>0</v>
      </c>
      <c r="U47" s="12" t="s">
        <v>3</v>
      </c>
      <c r="V47" s="15">
        <f t="shared" si="13"/>
        <v>0</v>
      </c>
      <c r="W47" s="46">
        <f t="shared" si="14"/>
        <v>0</v>
      </c>
      <c r="X47" s="45">
        <f>IF(B47&gt;D47,2,0)</f>
        <v>0</v>
      </c>
      <c r="Y47" s="45">
        <f>IF(AND(B47="",D47=""),0,IF(B47=D47,1,0))</f>
        <v>0</v>
      </c>
      <c r="Z47" s="41">
        <f>IF(E47&gt;G47,2,0)</f>
        <v>0</v>
      </c>
      <c r="AA47" s="42">
        <f>IF(AND(E47="",G47=""),0,IF(E47=G47,1,0))</f>
        <v>0</v>
      </c>
      <c r="AB47" s="41"/>
      <c r="AC47" s="42"/>
      <c r="AD47" s="42">
        <f>IF(K47&gt;M47,2,0)</f>
        <v>0</v>
      </c>
      <c r="AE47" s="42">
        <f>IF(AND(K47="",M47=""),0,IF(K47=M47,1,0))</f>
        <v>0</v>
      </c>
      <c r="AF47" s="1">
        <f>IF(N47&gt;P47,2,0)</f>
        <v>0</v>
      </c>
      <c r="AG47" s="1">
        <f>IF(AND(N47="",P47=""),0,IF(N47=P47,1,0))</f>
        <v>0</v>
      </c>
      <c r="AH47" s="1">
        <f>IF(Q47&gt;S47,2,0)</f>
        <v>0</v>
      </c>
      <c r="AI47" s="1">
        <f>IF(AND(Q47="",S47=""),0,IF(Q47=S47,1,0))</f>
        <v>0</v>
      </c>
    </row>
    <row r="48" spans="1:35" ht="18">
      <c r="A48" s="4"/>
      <c r="B48" s="20"/>
      <c r="C48" s="13" t="s">
        <v>3</v>
      </c>
      <c r="D48" s="16"/>
      <c r="E48" s="33"/>
      <c r="F48" s="13" t="s">
        <v>3</v>
      </c>
      <c r="G48" s="16"/>
      <c r="H48" s="20"/>
      <c r="I48" s="13" t="s">
        <v>3</v>
      </c>
      <c r="J48" s="16"/>
      <c r="K48" s="18"/>
      <c r="L48" s="11"/>
      <c r="M48" s="11"/>
      <c r="N48" s="20"/>
      <c r="O48" s="13" t="s">
        <v>3</v>
      </c>
      <c r="P48" s="16"/>
      <c r="Q48" s="20"/>
      <c r="R48" s="13" t="s">
        <v>3</v>
      </c>
      <c r="S48" s="25"/>
      <c r="T48" s="34">
        <f t="shared" si="12"/>
        <v>0</v>
      </c>
      <c r="U48" s="12" t="s">
        <v>3</v>
      </c>
      <c r="V48" s="15">
        <f t="shared" si="13"/>
        <v>0</v>
      </c>
      <c r="W48" s="46">
        <f t="shared" si="14"/>
        <v>0</v>
      </c>
      <c r="X48" s="45">
        <f>IF(B48&gt;D48,2,0)</f>
        <v>0</v>
      </c>
      <c r="Y48" s="45">
        <f>IF(AND(B48="",D48=""),0,IF(B48=D48,1,0))</f>
        <v>0</v>
      </c>
      <c r="Z48" s="41">
        <f>IF(E48&gt;G48,2,0)</f>
        <v>0</v>
      </c>
      <c r="AA48" s="42">
        <f>IF(AND(E48="",G48=""),0,IF(E48=G48,1,0))</f>
        <v>0</v>
      </c>
      <c r="AB48" s="41">
        <f>IF(H48&gt;J48,2,0)</f>
        <v>0</v>
      </c>
      <c r="AC48" s="42">
        <f>IF(AND(H48="",J48=""),0,IF(H48=J48,1,0))</f>
        <v>0</v>
      </c>
      <c r="AD48" s="42"/>
      <c r="AE48" s="42"/>
      <c r="AF48" s="1">
        <f>IF(N48&gt;P48,2,0)</f>
        <v>0</v>
      </c>
      <c r="AG48" s="1">
        <f>IF(AND(N48="",P48=""),0,IF(N48=P48,1,0))</f>
        <v>0</v>
      </c>
      <c r="AH48" s="1">
        <f>IF(Q48&gt;S48,2,0)</f>
        <v>0</v>
      </c>
      <c r="AI48" s="1">
        <f>IF(AND(Q48="",S48=""),0,IF(Q48=S48,1,0))</f>
        <v>0</v>
      </c>
    </row>
    <row r="49" spans="1:35" ht="18">
      <c r="A49" s="2"/>
      <c r="B49" s="21"/>
      <c r="C49" s="12" t="s">
        <v>3</v>
      </c>
      <c r="D49" s="15"/>
      <c r="E49" s="34"/>
      <c r="F49" s="12" t="s">
        <v>3</v>
      </c>
      <c r="G49" s="15"/>
      <c r="H49" s="21"/>
      <c r="I49" s="12" t="s">
        <v>3</v>
      </c>
      <c r="J49" s="15"/>
      <c r="K49" s="21"/>
      <c r="L49" s="12" t="s">
        <v>3</v>
      </c>
      <c r="M49" s="15"/>
      <c r="N49" s="18"/>
      <c r="O49" s="11"/>
      <c r="P49" s="11"/>
      <c r="Q49" s="21"/>
      <c r="R49" s="12" t="s">
        <v>3</v>
      </c>
      <c r="S49" s="26"/>
      <c r="T49" s="34">
        <f t="shared" si="12"/>
        <v>0</v>
      </c>
      <c r="U49" s="12" t="s">
        <v>3</v>
      </c>
      <c r="V49" s="15">
        <f t="shared" si="13"/>
        <v>0</v>
      </c>
      <c r="W49" s="46">
        <f t="shared" si="14"/>
        <v>0</v>
      </c>
      <c r="X49" s="45">
        <f>IF(B49&gt;D49,2,0)</f>
        <v>0</v>
      </c>
      <c r="Y49" s="45">
        <f>IF(AND(B49="",D49=""),0,IF(B49=D49,1,0))</f>
        <v>0</v>
      </c>
      <c r="Z49" s="41">
        <f>IF(E49&gt;G49,2,0)</f>
        <v>0</v>
      </c>
      <c r="AA49" s="42">
        <f>IF(AND(E49="",G49=""),0,IF(E49=G49,1,0))</f>
        <v>0</v>
      </c>
      <c r="AB49" s="41">
        <f>IF(H49&gt;J49,2,0)</f>
        <v>0</v>
      </c>
      <c r="AC49" s="42">
        <f>IF(AND(H49="",J49=""),0,IF(H49=J49,1,0))</f>
        <v>0</v>
      </c>
      <c r="AD49" s="42">
        <f>IF(K49&gt;M49,2,0)</f>
        <v>0</v>
      </c>
      <c r="AE49" s="42">
        <f>IF(AND(K49="",M49=""),0,IF(K49=M49,1,0))</f>
        <v>0</v>
      </c>
      <c r="AH49" s="1">
        <f>IF(Q49&gt;S49,2,0)</f>
        <v>0</v>
      </c>
      <c r="AI49" s="1">
        <f>IF(AND(Q49="",S49=""),0,IF(Q49=S49,1,0))</f>
        <v>0</v>
      </c>
    </row>
    <row r="50" spans="1:33" ht="18">
      <c r="A50" s="2"/>
      <c r="B50" s="21"/>
      <c r="C50" s="12" t="s">
        <v>3</v>
      </c>
      <c r="D50" s="15"/>
      <c r="E50" s="34"/>
      <c r="F50" s="12" t="s">
        <v>3</v>
      </c>
      <c r="G50" s="15"/>
      <c r="H50" s="21"/>
      <c r="I50" s="12" t="s">
        <v>3</v>
      </c>
      <c r="J50" s="15"/>
      <c r="K50" s="21"/>
      <c r="L50" s="12" t="s">
        <v>3</v>
      </c>
      <c r="M50" s="15"/>
      <c r="N50" s="21"/>
      <c r="O50" s="12" t="s">
        <v>3</v>
      </c>
      <c r="P50" s="15"/>
      <c r="Q50" s="18"/>
      <c r="R50" s="11"/>
      <c r="S50" s="38"/>
      <c r="T50" s="34">
        <f t="shared" si="12"/>
        <v>0</v>
      </c>
      <c r="U50" s="12" t="s">
        <v>3</v>
      </c>
      <c r="V50" s="15">
        <f t="shared" si="13"/>
        <v>0</v>
      </c>
      <c r="W50" s="46">
        <f t="shared" si="14"/>
        <v>0</v>
      </c>
      <c r="X50" s="45">
        <f>IF(B50&gt;D50,2,0)</f>
        <v>0</v>
      </c>
      <c r="Y50" s="45">
        <f>IF(AND(B50="",D50=""),0,IF(B50=D50,1,0))</f>
        <v>0</v>
      </c>
      <c r="Z50" s="41">
        <f>IF(E50&gt;G50,2,0)</f>
        <v>0</v>
      </c>
      <c r="AA50" s="42">
        <f>IF(AND(E50="",G50=""),0,IF(E50=G50,1,0))</f>
        <v>0</v>
      </c>
      <c r="AB50" s="41">
        <f>IF(H50&gt;J50,2,0)</f>
        <v>0</v>
      </c>
      <c r="AC50" s="42">
        <f>IF(AND(H50="",J50=""),0,IF(H50=J50,1,0))</f>
        <v>0</v>
      </c>
      <c r="AD50" s="42">
        <f>IF(K50&gt;M50,2,0)</f>
        <v>0</v>
      </c>
      <c r="AE50" s="42">
        <f>IF(AND(K50="",M50=""),0,IF(K50=M50,1,0))</f>
        <v>0</v>
      </c>
      <c r="AF50" s="1">
        <f>IF(N50&gt;P50,2,0)</f>
        <v>0</v>
      </c>
      <c r="AG50" s="1">
        <f>IF(AND(N50="",P50=""),0,IF(N50=P50,1,0))</f>
        <v>0</v>
      </c>
    </row>
    <row r="51" spans="1:25" ht="18">
      <c r="A51" s="48"/>
      <c r="B51" s="49"/>
      <c r="C51" s="50"/>
      <c r="D51" s="50"/>
      <c r="E51" s="51"/>
      <c r="F51" s="50"/>
      <c r="G51" s="52"/>
      <c r="H51" s="49"/>
      <c r="I51" s="50"/>
      <c r="J51" s="52"/>
      <c r="K51" s="49"/>
      <c r="L51" s="50"/>
      <c r="M51" s="50"/>
      <c r="N51" s="49"/>
      <c r="O51" s="50"/>
      <c r="P51" s="50"/>
      <c r="Q51" s="49"/>
      <c r="R51" s="50"/>
      <c r="S51" s="52"/>
      <c r="T51" s="51"/>
      <c r="U51" s="50"/>
      <c r="V51" s="52"/>
      <c r="W51" s="50"/>
      <c r="X51" s="3"/>
      <c r="Y51" s="3"/>
    </row>
    <row r="52" spans="1:25" ht="18.75" thickBot="1">
      <c r="A52" s="48"/>
      <c r="B52" s="49"/>
      <c r="C52" s="50"/>
      <c r="D52" s="50"/>
      <c r="E52" s="51"/>
      <c r="F52" s="50"/>
      <c r="G52" s="52"/>
      <c r="H52" s="49"/>
      <c r="I52" s="50"/>
      <c r="J52" s="52"/>
      <c r="K52" s="49"/>
      <c r="L52" s="50"/>
      <c r="M52" s="50"/>
      <c r="N52" s="49"/>
      <c r="O52" s="50"/>
      <c r="P52" s="50"/>
      <c r="Q52" s="49"/>
      <c r="R52" s="50"/>
      <c r="S52" s="52"/>
      <c r="T52" s="53"/>
      <c r="U52" s="54"/>
      <c r="V52" s="55"/>
      <c r="W52" s="54"/>
      <c r="X52" s="36"/>
      <c r="Y52" s="36"/>
    </row>
    <row r="53" spans="1:25" ht="18.75" thickBot="1">
      <c r="A53" s="40" t="s">
        <v>9</v>
      </c>
      <c r="T53" s="77" t="s">
        <v>0</v>
      </c>
      <c r="U53" s="78"/>
      <c r="V53" s="79"/>
      <c r="W53" s="37" t="s">
        <v>0</v>
      </c>
      <c r="X53" s="43"/>
      <c r="Y53" s="43"/>
    </row>
    <row r="54" spans="2:25" ht="18.75" thickBot="1">
      <c r="B54" s="71">
        <v>1</v>
      </c>
      <c r="C54" s="72"/>
      <c r="D54" s="73"/>
      <c r="E54" s="71">
        <v>2</v>
      </c>
      <c r="F54" s="72"/>
      <c r="G54" s="73"/>
      <c r="H54" s="71">
        <v>3</v>
      </c>
      <c r="I54" s="72"/>
      <c r="J54" s="73"/>
      <c r="K54" s="71">
        <v>4</v>
      </c>
      <c r="L54" s="72"/>
      <c r="M54" s="73"/>
      <c r="N54" s="71">
        <v>5</v>
      </c>
      <c r="O54" s="72"/>
      <c r="P54" s="73"/>
      <c r="Q54" s="71">
        <v>6</v>
      </c>
      <c r="R54" s="72"/>
      <c r="S54" s="73"/>
      <c r="T54" s="74" t="s">
        <v>1</v>
      </c>
      <c r="U54" s="75"/>
      <c r="V54" s="76"/>
      <c r="W54" s="39" t="s">
        <v>2</v>
      </c>
      <c r="X54" s="44"/>
      <c r="Y54" s="44"/>
    </row>
    <row r="55" spans="1:35" ht="18">
      <c r="A55" s="47"/>
      <c r="B55" s="65"/>
      <c r="C55" s="66"/>
      <c r="D55" s="67"/>
      <c r="E55" s="60"/>
      <c r="F55" s="29" t="s">
        <v>3</v>
      </c>
      <c r="G55" s="61"/>
      <c r="H55" s="24"/>
      <c r="I55" s="30" t="s">
        <v>3</v>
      </c>
      <c r="J55" s="7"/>
      <c r="K55" s="27"/>
      <c r="L55" s="29" t="s">
        <v>3</v>
      </c>
      <c r="M55" s="28"/>
      <c r="N55" s="24"/>
      <c r="O55" s="30" t="s">
        <v>3</v>
      </c>
      <c r="P55" s="5"/>
      <c r="Q55" s="27"/>
      <c r="R55" s="29" t="s">
        <v>3</v>
      </c>
      <c r="S55" s="32"/>
      <c r="T55" s="34">
        <f aca="true" t="shared" si="15" ref="T55:T60">(B55+E55+H55+K55+N55+Q55)</f>
        <v>0</v>
      </c>
      <c r="U55" s="12" t="s">
        <v>3</v>
      </c>
      <c r="V55" s="15">
        <f aca="true" t="shared" si="16" ref="V55:V60">(D55+G55+J55+M55+P55+S55)</f>
        <v>0</v>
      </c>
      <c r="W55" s="46">
        <f aca="true" t="shared" si="17" ref="W55:W60">SUM(X55:AI55)</f>
        <v>0</v>
      </c>
      <c r="X55" s="45"/>
      <c r="Y55" s="45"/>
      <c r="Z55" s="41">
        <f>IF(E55&gt;G55,2,0)</f>
        <v>0</v>
      </c>
      <c r="AA55" s="42">
        <f>IF(AND(E55="",G55=""),0,IF(E55=G55,1,0))</f>
        <v>0</v>
      </c>
      <c r="AB55" s="41">
        <f>IF(H55&gt;J55,2,0)</f>
        <v>0</v>
      </c>
      <c r="AC55" s="42">
        <f>IF(AND(H55="",J55=""),0,IF(H55=J55,1,0))</f>
        <v>0</v>
      </c>
      <c r="AD55" s="42">
        <f>IF(K55&gt;M55,2,0)</f>
        <v>0</v>
      </c>
      <c r="AE55" s="42">
        <f>IF(AND(K55="",M55=""),0,IF(K55=M55,1,0))</f>
        <v>0</v>
      </c>
      <c r="AF55" s="1">
        <f>IF(N55&gt;P55,2,0)</f>
        <v>0</v>
      </c>
      <c r="AG55" s="1">
        <f>IF(AND(N55="",P55=""),0,IF(N55=P55,1,0))</f>
        <v>0</v>
      </c>
      <c r="AH55" s="1">
        <f>IF(Q55&gt;S55,2,0)</f>
        <v>0</v>
      </c>
      <c r="AI55" s="1">
        <f>IF(AND(Q55="",S55=""),0,IF(Q55=S55,1,0))</f>
        <v>0</v>
      </c>
    </row>
    <row r="56" spans="1:35" ht="18">
      <c r="A56" s="4"/>
      <c r="B56" s="59"/>
      <c r="C56" s="13" t="s">
        <v>3</v>
      </c>
      <c r="D56" s="14"/>
      <c r="E56" s="68"/>
      <c r="F56" s="69"/>
      <c r="G56" s="70"/>
      <c r="H56" s="23"/>
      <c r="I56" s="13" t="s">
        <v>3</v>
      </c>
      <c r="J56" s="14"/>
      <c r="K56" s="23"/>
      <c r="L56" s="13" t="s">
        <v>3</v>
      </c>
      <c r="M56" s="14"/>
      <c r="N56" s="23"/>
      <c r="O56" s="13" t="s">
        <v>3</v>
      </c>
      <c r="P56" s="14"/>
      <c r="Q56" s="23"/>
      <c r="R56" s="13" t="s">
        <v>3</v>
      </c>
      <c r="S56" s="35"/>
      <c r="T56" s="34">
        <f t="shared" si="15"/>
        <v>0</v>
      </c>
      <c r="U56" s="12" t="s">
        <v>3</v>
      </c>
      <c r="V56" s="15">
        <f t="shared" si="16"/>
        <v>0</v>
      </c>
      <c r="W56" s="46">
        <f t="shared" si="17"/>
        <v>0</v>
      </c>
      <c r="X56" s="45">
        <f>IF(B56&gt;D56,2,0)</f>
        <v>0</v>
      </c>
      <c r="Y56" s="45">
        <f>IF(AND(B56="",D56=""),0,IF(B56=D56,1,0))</f>
        <v>0</v>
      </c>
      <c r="Z56" s="41"/>
      <c r="AA56" s="42"/>
      <c r="AB56" s="41">
        <f>IF(H56&gt;J56,2,0)</f>
        <v>0</v>
      </c>
      <c r="AC56" s="42">
        <f>IF(AND(H56="",J56=""),0,IF(H56=J56,1,0))</f>
        <v>0</v>
      </c>
      <c r="AD56" s="42">
        <f>IF(K56&gt;M56,2,0)</f>
        <v>0</v>
      </c>
      <c r="AE56" s="42">
        <f>IF(AND(K56="",M56=""),0,IF(K56=M56,1,0))</f>
        <v>0</v>
      </c>
      <c r="AF56" s="1">
        <f>IF(N56&gt;P56,2,0)</f>
        <v>0</v>
      </c>
      <c r="AG56" s="1">
        <f>IF(AND(N56="",P56=""),0,IF(N56=P56,1,0))</f>
        <v>0</v>
      </c>
      <c r="AH56" s="1">
        <f>IF(Q56&gt;S56,2,0)</f>
        <v>0</v>
      </c>
      <c r="AI56" s="1">
        <f>IF(AND(Q56="",S56=""),0,IF(Q56=S56,1,0))</f>
        <v>0</v>
      </c>
    </row>
    <row r="57" spans="1:35" ht="18">
      <c r="A57" s="2"/>
      <c r="B57" s="19"/>
      <c r="C57" s="13" t="s">
        <v>3</v>
      </c>
      <c r="D57" s="16"/>
      <c r="E57" s="33"/>
      <c r="F57" s="13" t="s">
        <v>3</v>
      </c>
      <c r="G57" s="16"/>
      <c r="H57" s="18"/>
      <c r="I57" s="11"/>
      <c r="J57" s="31"/>
      <c r="K57" s="20"/>
      <c r="L57" s="13" t="s">
        <v>3</v>
      </c>
      <c r="M57" s="16"/>
      <c r="N57" s="20"/>
      <c r="O57" s="13" t="s">
        <v>3</v>
      </c>
      <c r="P57" s="16"/>
      <c r="Q57" s="20"/>
      <c r="R57" s="13" t="s">
        <v>3</v>
      </c>
      <c r="S57" s="25"/>
      <c r="T57" s="34">
        <f t="shared" si="15"/>
        <v>0</v>
      </c>
      <c r="U57" s="12" t="s">
        <v>3</v>
      </c>
      <c r="V57" s="15">
        <f t="shared" si="16"/>
        <v>0</v>
      </c>
      <c r="W57" s="46">
        <f t="shared" si="17"/>
        <v>0</v>
      </c>
      <c r="X57" s="45">
        <f>IF(B57&gt;D57,2,0)</f>
        <v>0</v>
      </c>
      <c r="Y57" s="45">
        <f>IF(AND(B57="",D57=""),0,IF(B57=D57,1,0))</f>
        <v>0</v>
      </c>
      <c r="Z57" s="41">
        <f>IF(E57&gt;G57,2,0)</f>
        <v>0</v>
      </c>
      <c r="AA57" s="42">
        <f>IF(AND(E57="",G57=""),0,IF(E57=G57,1,0))</f>
        <v>0</v>
      </c>
      <c r="AB57" s="41"/>
      <c r="AC57" s="42"/>
      <c r="AD57" s="42">
        <f>IF(K57&gt;M57,2,0)</f>
        <v>0</v>
      </c>
      <c r="AE57" s="42">
        <f>IF(AND(K57="",M57=""),0,IF(K57=M57,1,0))</f>
        <v>0</v>
      </c>
      <c r="AF57" s="1">
        <f>IF(N57&gt;P57,2,0)</f>
        <v>0</v>
      </c>
      <c r="AG57" s="1">
        <f>IF(AND(N57="",P57=""),0,IF(N57=P57,1,0))</f>
        <v>0</v>
      </c>
      <c r="AH57" s="1">
        <f>IF(Q57&gt;S57,2,0)</f>
        <v>0</v>
      </c>
      <c r="AI57" s="1">
        <f>IF(AND(Q57="",S57=""),0,IF(Q57=S57,1,0))</f>
        <v>0</v>
      </c>
    </row>
    <row r="58" spans="1:35" ht="18">
      <c r="A58" s="4"/>
      <c r="B58" s="20"/>
      <c r="C58" s="13" t="s">
        <v>3</v>
      </c>
      <c r="D58" s="16"/>
      <c r="E58" s="33"/>
      <c r="F58" s="13" t="s">
        <v>3</v>
      </c>
      <c r="G58" s="16"/>
      <c r="H58" s="20"/>
      <c r="I58" s="13" t="s">
        <v>3</v>
      </c>
      <c r="J58" s="16"/>
      <c r="K58" s="18"/>
      <c r="L58" s="11"/>
      <c r="M58" s="11"/>
      <c r="N58" s="20"/>
      <c r="O58" s="13" t="s">
        <v>3</v>
      </c>
      <c r="P58" s="16"/>
      <c r="Q58" s="20"/>
      <c r="R58" s="13" t="s">
        <v>3</v>
      </c>
      <c r="S58" s="25"/>
      <c r="T58" s="34">
        <f t="shared" si="15"/>
        <v>0</v>
      </c>
      <c r="U58" s="12" t="s">
        <v>3</v>
      </c>
      <c r="V58" s="15">
        <f t="shared" si="16"/>
        <v>0</v>
      </c>
      <c r="W58" s="46">
        <f t="shared" si="17"/>
        <v>0</v>
      </c>
      <c r="X58" s="45">
        <f>IF(B58&gt;D58,2,0)</f>
        <v>0</v>
      </c>
      <c r="Y58" s="45">
        <f>IF(AND(B58="",D58=""),0,IF(B58=D58,1,0))</f>
        <v>0</v>
      </c>
      <c r="Z58" s="41">
        <f>IF(E58&gt;G58,2,0)</f>
        <v>0</v>
      </c>
      <c r="AA58" s="42">
        <f>IF(AND(E58="",G58=""),0,IF(E58=G58,1,0))</f>
        <v>0</v>
      </c>
      <c r="AB58" s="41">
        <f>IF(H58&gt;J58,2,0)</f>
        <v>0</v>
      </c>
      <c r="AC58" s="42">
        <f>IF(AND(H58="",J58=""),0,IF(H58=J58,1,0))</f>
        <v>0</v>
      </c>
      <c r="AD58" s="42"/>
      <c r="AE58" s="42"/>
      <c r="AF58" s="1">
        <f>IF(N58&gt;P58,2,0)</f>
        <v>0</v>
      </c>
      <c r="AG58" s="1">
        <f>IF(AND(N58="",P58=""),0,IF(N58=P58,1,0))</f>
        <v>0</v>
      </c>
      <c r="AH58" s="1">
        <f>IF(Q58&gt;S58,2,0)</f>
        <v>0</v>
      </c>
      <c r="AI58" s="1">
        <f>IF(AND(Q58="",S58=""),0,IF(Q58=S58,1,0))</f>
        <v>0</v>
      </c>
    </row>
    <row r="59" spans="1:35" ht="18">
      <c r="A59" s="2"/>
      <c r="B59" s="21"/>
      <c r="C59" s="12" t="s">
        <v>3</v>
      </c>
      <c r="D59" s="15"/>
      <c r="E59" s="34"/>
      <c r="F59" s="12" t="s">
        <v>3</v>
      </c>
      <c r="G59" s="15"/>
      <c r="H59" s="21"/>
      <c r="I59" s="12" t="s">
        <v>3</v>
      </c>
      <c r="J59" s="15"/>
      <c r="K59" s="21"/>
      <c r="L59" s="12" t="s">
        <v>3</v>
      </c>
      <c r="M59" s="15"/>
      <c r="N59" s="18"/>
      <c r="O59" s="11"/>
      <c r="P59" s="11"/>
      <c r="Q59" s="21"/>
      <c r="R59" s="12" t="s">
        <v>3</v>
      </c>
      <c r="S59" s="26"/>
      <c r="T59" s="34">
        <f t="shared" si="15"/>
        <v>0</v>
      </c>
      <c r="U59" s="12" t="s">
        <v>3</v>
      </c>
      <c r="V59" s="15">
        <f t="shared" si="16"/>
        <v>0</v>
      </c>
      <c r="W59" s="46">
        <f t="shared" si="17"/>
        <v>0</v>
      </c>
      <c r="X59" s="45">
        <f>IF(B59&gt;D59,2,0)</f>
        <v>0</v>
      </c>
      <c r="Y59" s="45">
        <f>IF(AND(B59="",D59=""),0,IF(B59=D59,1,0))</f>
        <v>0</v>
      </c>
      <c r="Z59" s="41">
        <f>IF(E59&gt;G59,2,0)</f>
        <v>0</v>
      </c>
      <c r="AA59" s="42">
        <f>IF(AND(E59="",G59=""),0,IF(E59=G59,1,0))</f>
        <v>0</v>
      </c>
      <c r="AB59" s="41">
        <f>IF(H59&gt;J59,2,0)</f>
        <v>0</v>
      </c>
      <c r="AC59" s="42">
        <f>IF(AND(H59="",J59=""),0,IF(H59=J59,1,0))</f>
        <v>0</v>
      </c>
      <c r="AD59" s="42">
        <f>IF(K59&gt;M59,2,0)</f>
        <v>0</v>
      </c>
      <c r="AE59" s="42">
        <f>IF(AND(K59="",M59=""),0,IF(K59=M59,1,0))</f>
        <v>0</v>
      </c>
      <c r="AH59" s="1">
        <f>IF(Q59&gt;S59,2,0)</f>
        <v>0</v>
      </c>
      <c r="AI59" s="1">
        <f>IF(AND(Q59="",S59=""),0,IF(Q59=S59,1,0))</f>
        <v>0</v>
      </c>
    </row>
    <row r="60" spans="1:33" ht="18">
      <c r="A60" s="2"/>
      <c r="B60" s="21"/>
      <c r="C60" s="12" t="s">
        <v>3</v>
      </c>
      <c r="D60" s="15"/>
      <c r="E60" s="34"/>
      <c r="F60" s="12" t="s">
        <v>3</v>
      </c>
      <c r="G60" s="15"/>
      <c r="H60" s="21"/>
      <c r="I60" s="12" t="s">
        <v>3</v>
      </c>
      <c r="J60" s="15"/>
      <c r="K60" s="21"/>
      <c r="L60" s="12" t="s">
        <v>3</v>
      </c>
      <c r="M60" s="15"/>
      <c r="N60" s="21"/>
      <c r="O60" s="12" t="s">
        <v>3</v>
      </c>
      <c r="P60" s="15"/>
      <c r="Q60" s="18"/>
      <c r="R60" s="11"/>
      <c r="S60" s="38"/>
      <c r="T60" s="34">
        <f t="shared" si="15"/>
        <v>0</v>
      </c>
      <c r="U60" s="12" t="s">
        <v>3</v>
      </c>
      <c r="V60" s="15">
        <f t="shared" si="16"/>
        <v>0</v>
      </c>
      <c r="W60" s="46">
        <f t="shared" si="17"/>
        <v>0</v>
      </c>
      <c r="X60" s="45">
        <f>IF(B60&gt;D60,2,0)</f>
        <v>0</v>
      </c>
      <c r="Y60" s="45">
        <f>IF(AND(B60="",D60=""),0,IF(B60=D60,1,0))</f>
        <v>0</v>
      </c>
      <c r="Z60" s="41">
        <f>IF(E60&gt;G60,2,0)</f>
        <v>0</v>
      </c>
      <c r="AA60" s="42">
        <f>IF(AND(E60="",G60=""),0,IF(E60=G60,1,0))</f>
        <v>0</v>
      </c>
      <c r="AB60" s="41">
        <f>IF(H60&gt;J60,2,0)</f>
        <v>0</v>
      </c>
      <c r="AC60" s="42">
        <f>IF(AND(H60="",J60=""),0,IF(H60=J60,1,0))</f>
        <v>0</v>
      </c>
      <c r="AD60" s="42">
        <f>IF(K60&gt;M60,2,0)</f>
        <v>0</v>
      </c>
      <c r="AE60" s="42">
        <f>IF(AND(K60="",M60=""),0,IF(K60=M60,1,0))</f>
        <v>0</v>
      </c>
      <c r="AF60" s="1">
        <f>IF(N60&gt;P60,2,0)</f>
        <v>0</v>
      </c>
      <c r="AG60" s="1">
        <f>IF(AND(N60="",P60=""),0,IF(N60=P60,1,0))</f>
        <v>0</v>
      </c>
    </row>
  </sheetData>
  <sheetProtection/>
  <mergeCells count="60">
    <mergeCell ref="T3:V3"/>
    <mergeCell ref="T4:V4"/>
    <mergeCell ref="B5:D5"/>
    <mergeCell ref="E6:G6"/>
    <mergeCell ref="E4:G4"/>
    <mergeCell ref="H4:J4"/>
    <mergeCell ref="K4:M4"/>
    <mergeCell ref="N4:P4"/>
    <mergeCell ref="Q4:S4"/>
    <mergeCell ref="B4:D4"/>
    <mergeCell ref="T13:V13"/>
    <mergeCell ref="B14:D14"/>
    <mergeCell ref="E14:G14"/>
    <mergeCell ref="H14:J14"/>
    <mergeCell ref="K14:M14"/>
    <mergeCell ref="N14:P14"/>
    <mergeCell ref="Q14:S14"/>
    <mergeCell ref="T14:V14"/>
    <mergeCell ref="B15:D15"/>
    <mergeCell ref="E16:G16"/>
    <mergeCell ref="T23:V23"/>
    <mergeCell ref="B24:D24"/>
    <mergeCell ref="E24:G24"/>
    <mergeCell ref="H24:J24"/>
    <mergeCell ref="K24:M24"/>
    <mergeCell ref="N24:P24"/>
    <mergeCell ref="Q24:S24"/>
    <mergeCell ref="T24:V24"/>
    <mergeCell ref="E34:G34"/>
    <mergeCell ref="H34:J34"/>
    <mergeCell ref="K34:M34"/>
    <mergeCell ref="N34:P34"/>
    <mergeCell ref="Q34:S34"/>
    <mergeCell ref="T34:V34"/>
    <mergeCell ref="B25:D25"/>
    <mergeCell ref="E26:G26"/>
    <mergeCell ref="T43:V43"/>
    <mergeCell ref="B44:D44"/>
    <mergeCell ref="E44:G44"/>
    <mergeCell ref="H44:J44"/>
    <mergeCell ref="K44:M44"/>
    <mergeCell ref="N44:P44"/>
    <mergeCell ref="T33:V33"/>
    <mergeCell ref="B34:D34"/>
    <mergeCell ref="K54:M54"/>
    <mergeCell ref="N54:P54"/>
    <mergeCell ref="Q54:S54"/>
    <mergeCell ref="T54:V54"/>
    <mergeCell ref="B35:D35"/>
    <mergeCell ref="E36:G36"/>
    <mergeCell ref="B55:D55"/>
    <mergeCell ref="E56:G56"/>
    <mergeCell ref="B45:D45"/>
    <mergeCell ref="E46:G46"/>
    <mergeCell ref="Q44:S44"/>
    <mergeCell ref="T44:V44"/>
    <mergeCell ref="T53:V53"/>
    <mergeCell ref="B54:D54"/>
    <mergeCell ref="E54:G54"/>
    <mergeCell ref="H54:J5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Jimco's</dc:creator>
  <cp:keywords/>
  <dc:description/>
  <cp:lastModifiedBy>Dinant Jimmink</cp:lastModifiedBy>
  <cp:lastPrinted>2010-03-12T16:53:02Z</cp:lastPrinted>
  <dcterms:created xsi:type="dcterms:W3CDTF">2010-03-06T15:30:55Z</dcterms:created>
  <dcterms:modified xsi:type="dcterms:W3CDTF">2017-11-26T21:28:17Z</dcterms:modified>
  <cp:category/>
  <cp:version/>
  <cp:contentType/>
  <cp:contentStatus/>
</cp:coreProperties>
</file>